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Inga\Desktop\"/>
    </mc:Choice>
  </mc:AlternateContent>
  <bookViews>
    <workbookView xWindow="0" yWindow="0" windowWidth="23040" windowHeight="10032" tabRatio="846"/>
  </bookViews>
  <sheets>
    <sheet name="Kopt a" sheetId="1" r:id="rId1"/>
    <sheet name="Kops a" sheetId="2" r:id="rId2"/>
    <sheet name="Viļķenes 2B" sheetId="3" r:id="rId3"/>
    <sheet name="Ievu8" sheetId="4" r:id="rId4"/>
  </sheets>
  <definedNames>
    <definedName name="_xlnm.Print_Area" localSheetId="3">Ievu8!$A$1:$P$13</definedName>
    <definedName name="_xlnm.Print_Area" localSheetId="2">'Viļķenes 2B'!$A$1:$P$12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2" i="4" l="1"/>
  <c r="A3" i="4"/>
  <c r="C12" i="2" l="1"/>
  <c r="C11" i="2"/>
  <c r="N12" i="4" l="1"/>
  <c r="G12" i="2" s="1"/>
  <c r="L12" i="4"/>
  <c r="I12" i="2" s="1"/>
  <c r="M12" i="4" l="1"/>
  <c r="F12" i="2" s="1"/>
  <c r="P12" i="4" l="1"/>
  <c r="E12" i="2" s="1"/>
  <c r="O12" i="4"/>
  <c r="H12" i="2" s="1"/>
  <c r="B12" i="2" l="1"/>
  <c r="D1" i="4"/>
  <c r="N3" i="4"/>
  <c r="L12" i="3" l="1"/>
  <c r="N12" i="3"/>
  <c r="G11" i="2" l="1"/>
  <c r="G13" i="2" s="1"/>
  <c r="I11" i="2"/>
  <c r="I13" i="2" s="1"/>
  <c r="M12" i="3"/>
  <c r="P12" i="3" l="1"/>
  <c r="O12" i="3"/>
  <c r="F11" i="2"/>
  <c r="F13" i="2" s="1"/>
  <c r="H11" i="2" l="1"/>
  <c r="N3" i="3"/>
  <c r="E11" i="2"/>
  <c r="E13" i="2" s="1"/>
  <c r="H13" i="2" l="1"/>
  <c r="B11" i="2"/>
  <c r="D1" i="3"/>
  <c r="E16" i="2" l="1"/>
  <c r="E14" i="2"/>
  <c r="E15" i="2" s="1"/>
  <c r="D7" i="2"/>
  <c r="E17" i="2" l="1"/>
  <c r="D6" i="2" s="1"/>
  <c r="C7" i="1" l="1"/>
  <c r="C8" i="1" s="1"/>
  <c r="C10" i="1" s="1"/>
</calcChain>
</file>

<file path=xl/sharedStrings.xml><?xml version="1.0" encoding="utf-8"?>
<sst xmlns="http://schemas.openxmlformats.org/spreadsheetml/2006/main" count="98" uniqueCount="56">
  <si>
    <t>Būvniecības koptāme</t>
  </si>
  <si>
    <t xml:space="preserve">Būves nosaukums: </t>
  </si>
  <si>
    <t>Nr. P.k.</t>
  </si>
  <si>
    <t>Objekta nosaukums</t>
  </si>
  <si>
    <t>Objekta izmaksas (EUR)</t>
  </si>
  <si>
    <t>Kopā:</t>
  </si>
  <si>
    <t>PVN (21%)</t>
  </si>
  <si>
    <t>Kopsavilkuma aprēķini pa darbu veidiem vai konstruktīvo elementu veidiem</t>
  </si>
  <si>
    <t>(darba veids vai konstruktīvā elementa nosaukums)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</si>
  <si>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</si>
  <si>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</si>
  <si>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</si>
  <si>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</si>
  <si>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</si>
  <si>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</si>
  <si>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</si>
  <si>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</si>
  <si>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</si>
  <si>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</si>
  <si>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</si>
  <si>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</si>
  <si>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</si>
  <si>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</si>
  <si>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</si>
  <si>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</si>
  <si>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</si>
  <si>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</si>
  <si>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</si>
  <si>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</si>
  <si>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</si>
  <si>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</si>
  <si>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</si>
  <si>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</si>
  <si>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</si>
  <si>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</si>
  <si>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</si>
  <si>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</si>
  <si>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</si>
  <si>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</si>
  <si>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gb</t>
  </si>
  <si>
    <t xml:space="preserve">Tiešās izmaksas kopā, t. sk. darba devēja sociālais nodoklis 23.59% </t>
  </si>
  <si>
    <t>Palīgmateriāli</t>
  </si>
  <si>
    <t>Ievu 8</t>
  </si>
  <si>
    <t>Saules paneļi CanadianSolar 660W</t>
  </si>
  <si>
    <t>Invertors SUN 2000-36KTL M3</t>
  </si>
  <si>
    <t>Montāža</t>
  </si>
  <si>
    <t>Dokumentācijas sagatavošana</t>
  </si>
  <si>
    <t>komplekts</t>
  </si>
  <si>
    <t>Transporta izdevumi</t>
  </si>
  <si>
    <t>%</t>
  </si>
  <si>
    <t>Saules paneļi</t>
  </si>
  <si>
    <t>īstenojot atjaunojamo energoresursu pasākumus, nodrošināt ne māzāk kā 90 % no saražotās enerģijas izmantošanu uzņēmumu pašpatēriņam</t>
  </si>
  <si>
    <t>Viļķenes 2B</t>
  </si>
  <si>
    <t>Viļķenes 2B un Ievu 8</t>
  </si>
  <si>
    <t>Par kopējo summu, EUR</t>
  </si>
  <si>
    <t>Pielikums Nr.4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</si>
</sst>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;;"/>
    <numFmt numFmtId="165" formatCode="0;;"/>
    <numFmt numFmtId="166" formatCode="0.0%"/>
    <numFmt numFmtId="167" formatCode="0.00;[Red]0.00"/>
  </numFmts>
  <fonts count="27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1"/>
      <color theme="1"/>
      <name val="Calibri"/>
      <family val="2"/>
      <charset val="186"/>
      <scheme val="minor"/>
    </font>
    <font>
      <b/>
      <sz val="11"/>
      <name val="Arial"/>
      <family val="2"/>
    </font>
    <font>
      <sz val="10"/>
      <name val="Helv"/>
    </font>
    <font>
      <sz val="11"/>
      <name val="Arial"/>
      <family val="2"/>
      <charset val="186"/>
    </font>
    <font>
      <sz val="10"/>
      <name val="Arial Cyr"/>
      <charset val="186"/>
    </font>
    <font>
      <sz val="11"/>
      <color indexed="8"/>
      <name val="Calibri"/>
      <family val="2"/>
      <charset val="204"/>
    </font>
    <font>
      <i/>
      <sz val="8"/>
      <color indexed="23"/>
      <name val="Arial"/>
      <family val="2"/>
      <charset val="186"/>
    </font>
    <font>
      <b/>
      <u/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Arial"/>
      <family val="2"/>
    </font>
    <font>
      <b/>
      <sz val="12"/>
      <name val="Arial"/>
      <family val="2"/>
    </font>
    <font>
      <sz val="10"/>
      <color rgb="FF9900CC"/>
      <name val="Calibri"/>
      <family val="2"/>
      <charset val="186"/>
      <scheme val="minor"/>
    </font>
    <font>
      <sz val="8"/>
      <name val="Arial"/>
      <family val="2"/>
    </font>
    <font>
      <sz val="8"/>
      <color theme="1"/>
      <name val="Calibri"/>
      <family val="2"/>
      <charset val="186"/>
      <scheme val="minor"/>
    </font>
    <font>
      <b/>
      <sz val="8"/>
      <name val="Arial"/>
      <family val="2"/>
    </font>
    <font>
      <b/>
      <u/>
      <sz val="8"/>
      <name val="Arial"/>
      <family val="2"/>
    </font>
    <font>
      <sz val="8"/>
      <color theme="1"/>
      <name val="Arial"/>
      <family val="2"/>
    </font>
    <font>
      <sz val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color theme="1"/>
      <name val="Times New Roman"/>
      <family val="1"/>
      <charset val="186"/>
    </font>
    <font>
      <u/>
      <sz val="8"/>
      <name val="Times New Roman"/>
      <family val="1"/>
      <charset val="186"/>
    </font>
    <font>
      <sz val="8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0" fontId="3" fillId="0" borderId="0"/>
    <xf numFmtId="0" fontId="3" fillId="0" borderId="0"/>
    <xf numFmtId="0" fontId="4" fillId="0" borderId="0"/>
    <xf numFmtId="0" fontId="7" fillId="0" borderId="0"/>
    <xf numFmtId="0" fontId="3" fillId="0" borderId="0"/>
    <xf numFmtId="0" fontId="5" fillId="0" borderId="0"/>
    <xf numFmtId="0" fontId="4" fillId="0" borderId="0"/>
    <xf numFmtId="0" fontId="4" fillId="0" borderId="0"/>
    <xf numFmtId="0" fontId="9" fillId="0" borderId="0"/>
    <xf numFmtId="0" fontId="3" fillId="0" borderId="0"/>
    <xf numFmtId="0" fontId="3" fillId="0" borderId="0"/>
    <xf numFmtId="0" fontId="10" fillId="0" borderId="0"/>
    <xf numFmtId="0" fontId="1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>
      <alignment wrapText="1"/>
    </xf>
  </cellStyleXfs>
  <cellXfs count="21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30" xfId="0" applyFont="1" applyBorder="1" applyAlignment="1">
      <alignment horizontal="center" vertical="center" textRotation="90" wrapText="1"/>
    </xf>
    <xf numFmtId="0" fontId="1" fillId="0" borderId="37" xfId="0" applyFont="1" applyBorder="1" applyAlignment="1">
      <alignment horizontal="center" vertical="center" textRotation="90" wrapText="1"/>
    </xf>
    <xf numFmtId="164" fontId="12" fillId="0" borderId="31" xfId="0" applyNumberFormat="1" applyFont="1" applyBorder="1" applyAlignment="1">
      <alignment horizontal="center" vertical="center"/>
    </xf>
    <xf numFmtId="166" fontId="13" fillId="0" borderId="42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8" fillId="0" borderId="0" xfId="0" applyNumberFormat="1" applyFont="1"/>
    <xf numFmtId="166" fontId="8" fillId="0" borderId="43" xfId="0" applyNumberFormat="1" applyFont="1" applyBorder="1" applyAlignment="1">
      <alignment horizontal="center"/>
    </xf>
    <xf numFmtId="164" fontId="8" fillId="0" borderId="32" xfId="0" applyNumberFormat="1" applyFont="1" applyBorder="1" applyAlignment="1">
      <alignment horizontal="center"/>
    </xf>
    <xf numFmtId="166" fontId="13" fillId="0" borderId="43" xfId="0" applyNumberFormat="1" applyFont="1" applyBorder="1" applyAlignment="1">
      <alignment horizontal="center"/>
    </xf>
    <xf numFmtId="0" fontId="12" fillId="0" borderId="4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8" fillId="0" borderId="0" xfId="0" applyFont="1" applyAlignment="1">
      <alignment vertical="justify"/>
    </xf>
    <xf numFmtId="164" fontId="8" fillId="0" borderId="0" xfId="0" applyNumberFormat="1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164" fontId="8" fillId="0" borderId="26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/>
    </xf>
    <xf numFmtId="164" fontId="8" fillId="0" borderId="19" xfId="0" applyNumberFormat="1" applyFont="1" applyBorder="1" applyAlignment="1">
      <alignment horizontal="center" vertical="center"/>
    </xf>
    <xf numFmtId="164" fontId="8" fillId="0" borderId="20" xfId="0" applyNumberFormat="1" applyFont="1" applyBorder="1" applyAlignment="1">
      <alignment horizontal="center" vertical="center" wrapText="1"/>
    </xf>
    <xf numFmtId="2" fontId="8" fillId="0" borderId="0" xfId="0" applyNumberFormat="1" applyFont="1"/>
    <xf numFmtId="164" fontId="8" fillId="0" borderId="5" xfId="0" applyNumberFormat="1" applyFont="1" applyBorder="1" applyAlignment="1">
      <alignment horizontal="center" vertical="center"/>
    </xf>
    <xf numFmtId="164" fontId="8" fillId="0" borderId="26" xfId="0" applyNumberFormat="1" applyFont="1" applyBorder="1" applyAlignment="1">
      <alignment horizontal="center" vertical="center"/>
    </xf>
    <xf numFmtId="164" fontId="8" fillId="0" borderId="27" xfId="0" applyNumberFormat="1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5" fillId="0" borderId="35" xfId="0" applyFont="1" applyBorder="1" applyAlignment="1">
      <alignment wrapText="1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1" fontId="14" fillId="0" borderId="5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4" fontId="14" fillId="0" borderId="7" xfId="0" applyNumberFormat="1" applyFont="1" applyBorder="1" applyAlignment="1">
      <alignment horizontal="center" vertical="center"/>
    </xf>
    <xf numFmtId="0" fontId="14" fillId="0" borderId="10" xfId="0" applyFont="1" applyBorder="1"/>
    <xf numFmtId="0" fontId="15" fillId="0" borderId="11" xfId="0" applyFont="1" applyBorder="1" applyAlignment="1">
      <alignment horizontal="right"/>
    </xf>
    <xf numFmtId="2" fontId="15" fillId="0" borderId="12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2" fontId="15" fillId="0" borderId="0" xfId="0" applyNumberFormat="1" applyFont="1" applyAlignment="1">
      <alignment horizontal="center" vertical="center"/>
    </xf>
    <xf numFmtId="2" fontId="14" fillId="0" borderId="14" xfId="0" applyNumberFormat="1" applyFont="1" applyBorder="1" applyAlignment="1">
      <alignment horizontal="center" vertical="center"/>
    </xf>
    <xf numFmtId="165" fontId="8" fillId="0" borderId="5" xfId="0" applyNumberFormat="1" applyFont="1" applyBorder="1" applyAlignment="1">
      <alignment horizontal="center" vertical="center" wrapText="1"/>
    </xf>
    <xf numFmtId="164" fontId="12" fillId="0" borderId="38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 wrapText="1"/>
    </xf>
    <xf numFmtId="164" fontId="6" fillId="0" borderId="7" xfId="0" quotePrefix="1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textRotation="90" wrapText="1"/>
    </xf>
    <xf numFmtId="0" fontId="1" fillId="0" borderId="29" xfId="0" applyFont="1" applyBorder="1" applyAlignment="1">
      <alignment horizontal="center" vertical="center" textRotation="90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165" fontId="17" fillId="0" borderId="0" xfId="0" applyNumberFormat="1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8" fillId="0" borderId="0" xfId="0" applyFont="1"/>
    <xf numFmtId="0" fontId="19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164" fontId="17" fillId="0" borderId="5" xfId="2" applyNumberFormat="1" applyFont="1" applyBorder="1" applyAlignment="1">
      <alignment horizontal="center" vertical="center"/>
    </xf>
    <xf numFmtId="164" fontId="17" fillId="0" borderId="26" xfId="2" applyNumberFormat="1" applyFont="1" applyBorder="1" applyAlignment="1">
      <alignment horizontal="center" vertical="center"/>
    </xf>
    <xf numFmtId="164" fontId="19" fillId="0" borderId="27" xfId="2" applyNumberFormat="1" applyFont="1" applyBorder="1" applyAlignment="1">
      <alignment horizontal="center" vertical="center"/>
    </xf>
    <xf numFmtId="165" fontId="17" fillId="0" borderId="5" xfId="0" applyNumberFormat="1" applyFont="1" applyBorder="1" applyAlignment="1">
      <alignment horizontal="center" vertical="center"/>
    </xf>
    <xf numFmtId="0" fontId="17" fillId="0" borderId="26" xfId="0" applyFont="1" applyBorder="1" applyAlignment="1">
      <alignment wrapText="1"/>
    </xf>
    <xf numFmtId="0" fontId="17" fillId="0" borderId="26" xfId="0" applyFont="1" applyBorder="1" applyAlignment="1">
      <alignment horizontal="left" vertical="center" wrapText="1"/>
    </xf>
    <xf numFmtId="0" fontId="17" fillId="2" borderId="26" xfId="4" applyFont="1" applyFill="1" applyBorder="1" applyAlignment="1" applyProtection="1">
      <alignment horizontal="center" vertical="center"/>
      <protection locked="0"/>
    </xf>
    <xf numFmtId="2" fontId="17" fillId="0" borderId="6" xfId="0" applyNumberFormat="1" applyFont="1" applyBorder="1" applyAlignment="1">
      <alignment horizontal="center" vertical="center" wrapText="1"/>
    </xf>
    <xf numFmtId="2" fontId="17" fillId="0" borderId="5" xfId="8" applyNumberFormat="1" applyFont="1" applyBorder="1" applyAlignment="1">
      <alignment horizontal="center" vertical="center" wrapText="1"/>
    </xf>
    <xf numFmtId="2" fontId="17" fillId="0" borderId="26" xfId="8" applyNumberFormat="1" applyFont="1" applyBorder="1" applyAlignment="1">
      <alignment horizontal="center" vertical="center" wrapText="1"/>
    </xf>
    <xf numFmtId="164" fontId="17" fillId="0" borderId="41" xfId="2" applyNumberFormat="1" applyFont="1" applyBorder="1" applyAlignment="1">
      <alignment horizontal="center" vertical="center"/>
    </xf>
    <xf numFmtId="0" fontId="17" fillId="2" borderId="26" xfId="4" applyFont="1" applyFill="1" applyBorder="1" applyAlignment="1" applyProtection="1">
      <alignment vertical="center" wrapText="1"/>
      <protection locked="0"/>
    </xf>
    <xf numFmtId="0" fontId="17" fillId="3" borderId="26" xfId="0" applyFont="1" applyFill="1" applyBorder="1" applyAlignment="1">
      <alignment horizontal="left" vertical="center" wrapText="1"/>
    </xf>
    <xf numFmtId="0" fontId="21" fillId="0" borderId="26" xfId="0" applyFont="1" applyBorder="1" applyAlignment="1">
      <alignment vertical="center" wrapText="1"/>
    </xf>
    <xf numFmtId="0" fontId="17" fillId="0" borderId="21" xfId="0" applyFont="1" applyBorder="1" applyAlignment="1">
      <alignment wrapText="1"/>
    </xf>
    <xf numFmtId="0" fontId="21" fillId="0" borderId="21" xfId="0" applyFont="1" applyBorder="1" applyAlignment="1">
      <alignment vertical="center" wrapText="1"/>
    </xf>
    <xf numFmtId="0" fontId="17" fillId="2" borderId="21" xfId="4" applyFont="1" applyFill="1" applyBorder="1" applyAlignment="1" applyProtection="1">
      <alignment horizontal="center" vertical="center"/>
      <protection locked="0"/>
    </xf>
    <xf numFmtId="2" fontId="17" fillId="0" borderId="22" xfId="0" applyNumberFormat="1" applyFont="1" applyBorder="1" applyAlignment="1">
      <alignment horizontal="center" vertical="center" wrapText="1"/>
    </xf>
    <xf numFmtId="2" fontId="17" fillId="0" borderId="45" xfId="8" applyNumberFormat="1" applyFont="1" applyBorder="1" applyAlignment="1">
      <alignment horizontal="center" vertical="center" wrapText="1"/>
    </xf>
    <xf numFmtId="164" fontId="17" fillId="0" borderId="21" xfId="2" applyNumberFormat="1" applyFont="1" applyBorder="1" applyAlignment="1">
      <alignment horizontal="center" vertical="center"/>
    </xf>
    <xf numFmtId="2" fontId="17" fillId="0" borderId="21" xfId="8" applyNumberFormat="1" applyFont="1" applyBorder="1" applyAlignment="1">
      <alignment horizontal="center" vertical="center" wrapText="1"/>
    </xf>
    <xf numFmtId="164" fontId="19" fillId="0" borderId="46" xfId="2" applyNumberFormat="1" applyFont="1" applyBorder="1" applyAlignment="1">
      <alignment horizontal="center" vertical="center"/>
    </xf>
    <xf numFmtId="164" fontId="17" fillId="0" borderId="45" xfId="2" applyNumberFormat="1" applyFont="1" applyBorder="1" applyAlignment="1">
      <alignment horizontal="center" vertical="center"/>
    </xf>
    <xf numFmtId="164" fontId="20" fillId="0" borderId="10" xfId="3" applyNumberFormat="1" applyFont="1" applyBorder="1" applyAlignment="1">
      <alignment horizontal="center" vertical="center"/>
    </xf>
    <xf numFmtId="164" fontId="20" fillId="0" borderId="13" xfId="3" applyNumberFormat="1" applyFont="1" applyBorder="1" applyAlignment="1">
      <alignment horizontal="center" vertical="center"/>
    </xf>
    <xf numFmtId="164" fontId="20" fillId="0" borderId="14" xfId="3" applyNumberFormat="1" applyFont="1" applyBorder="1" applyAlignment="1">
      <alignment horizontal="center" vertical="center"/>
    </xf>
    <xf numFmtId="0" fontId="22" fillId="0" borderId="0" xfId="0" applyFont="1"/>
    <xf numFmtId="0" fontId="22" fillId="0" borderId="28" xfId="0" applyFont="1" applyBorder="1" applyAlignment="1">
      <alignment horizontal="center" vertical="center" textRotation="90" wrapText="1"/>
    </xf>
    <xf numFmtId="0" fontId="22" fillId="0" borderId="29" xfId="0" applyFont="1" applyBorder="1" applyAlignment="1">
      <alignment horizontal="center" vertical="center" textRotation="90" wrapText="1"/>
    </xf>
    <xf numFmtId="0" fontId="22" fillId="0" borderId="37" xfId="0" applyFont="1" applyBorder="1" applyAlignment="1">
      <alignment horizontal="center" vertical="center" textRotation="90" wrapText="1"/>
    </xf>
    <xf numFmtId="0" fontId="22" fillId="0" borderId="30" xfId="0" applyFont="1" applyBorder="1" applyAlignment="1">
      <alignment horizontal="center" vertical="center" textRotation="90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165" fontId="22" fillId="0" borderId="0" xfId="0" applyNumberFormat="1" applyFont="1" applyAlignment="1">
      <alignment vertic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 wrapText="1"/>
    </xf>
    <xf numFmtId="165" fontId="22" fillId="0" borderId="5" xfId="0" applyNumberFormat="1" applyFont="1" applyBorder="1" applyAlignment="1">
      <alignment horizontal="center" vertical="center"/>
    </xf>
    <xf numFmtId="0" fontId="22" fillId="0" borderId="26" xfId="0" applyFont="1" applyBorder="1" applyAlignment="1">
      <alignment wrapText="1"/>
    </xf>
    <xf numFmtId="0" fontId="22" fillId="0" borderId="26" xfId="0" applyFont="1" applyBorder="1" applyAlignment="1">
      <alignment horizontal="left" vertical="center" wrapText="1"/>
    </xf>
    <xf numFmtId="0" fontId="22" fillId="2" borderId="26" xfId="4" applyFont="1" applyFill="1" applyBorder="1" applyAlignment="1" applyProtection="1">
      <alignment horizontal="center" vertical="center"/>
      <protection locked="0"/>
    </xf>
    <xf numFmtId="2" fontId="22" fillId="0" borderId="6" xfId="0" applyNumberFormat="1" applyFont="1" applyBorder="1" applyAlignment="1">
      <alignment horizontal="center" vertical="center"/>
    </xf>
    <xf numFmtId="2" fontId="22" fillId="0" borderId="5" xfId="0" applyNumberFormat="1" applyFont="1" applyBorder="1" applyAlignment="1">
      <alignment horizontal="center" vertical="center"/>
    </xf>
    <xf numFmtId="164" fontId="22" fillId="0" borderId="26" xfId="2" applyNumberFormat="1" applyFont="1" applyBorder="1" applyAlignment="1">
      <alignment horizontal="center" vertical="center"/>
    </xf>
    <xf numFmtId="2" fontId="22" fillId="0" borderId="26" xfId="0" applyNumberFormat="1" applyFont="1" applyBorder="1" applyAlignment="1">
      <alignment horizontal="center" vertical="center"/>
    </xf>
    <xf numFmtId="164" fontId="22" fillId="0" borderId="27" xfId="2" applyNumberFormat="1" applyFont="1" applyBorder="1" applyAlignment="1">
      <alignment horizontal="center" vertical="center"/>
    </xf>
    <xf numFmtId="164" fontId="22" fillId="0" borderId="41" xfId="2" applyNumberFormat="1" applyFont="1" applyBorder="1" applyAlignment="1">
      <alignment horizontal="center" vertical="center"/>
    </xf>
    <xf numFmtId="0" fontId="22" fillId="2" borderId="26" xfId="4" applyFont="1" applyFill="1" applyBorder="1" applyAlignment="1" applyProtection="1">
      <alignment vertical="center" wrapText="1"/>
      <protection locked="0"/>
    </xf>
    <xf numFmtId="2" fontId="22" fillId="0" borderId="6" xfId="4" applyNumberFormat="1" applyFont="1" applyBorder="1" applyAlignment="1" applyProtection="1">
      <alignment horizontal="center" vertical="center"/>
      <protection locked="0"/>
    </xf>
    <xf numFmtId="4" fontId="23" fillId="0" borderId="5" xfId="0" applyNumberFormat="1" applyFont="1" applyBorder="1" applyAlignment="1">
      <alignment horizontal="center" vertical="center"/>
    </xf>
    <xf numFmtId="4" fontId="23" fillId="0" borderId="26" xfId="6" applyNumberFormat="1" applyFont="1" applyBorder="1" applyAlignment="1">
      <alignment horizontal="center" vertical="center"/>
    </xf>
    <xf numFmtId="0" fontId="22" fillId="3" borderId="26" xfId="0" applyFont="1" applyFill="1" applyBorder="1" applyAlignment="1">
      <alignment horizontal="left" vertical="center" wrapText="1"/>
    </xf>
    <xf numFmtId="167" fontId="22" fillId="0" borderId="6" xfId="0" applyNumberFormat="1" applyFont="1" applyBorder="1" applyAlignment="1">
      <alignment horizontal="center" vertical="center" wrapText="1"/>
    </xf>
    <xf numFmtId="167" fontId="22" fillId="2" borderId="5" xfId="0" applyNumberFormat="1" applyFont="1" applyFill="1" applyBorder="1" applyAlignment="1">
      <alignment horizontal="center" vertical="center"/>
    </xf>
    <xf numFmtId="167" fontId="22" fillId="2" borderId="26" xfId="7" applyNumberFormat="1" applyFont="1" applyFill="1" applyBorder="1" applyAlignment="1">
      <alignment horizontal="center" vertical="center"/>
    </xf>
    <xf numFmtId="0" fontId="24" fillId="0" borderId="26" xfId="0" applyFont="1" applyBorder="1" applyAlignment="1">
      <alignment vertical="center" wrapText="1"/>
    </xf>
    <xf numFmtId="2" fontId="24" fillId="0" borderId="6" xfId="0" applyNumberFormat="1" applyFont="1" applyBorder="1" applyAlignment="1">
      <alignment horizontal="center" vertical="center"/>
    </xf>
    <xf numFmtId="2" fontId="24" fillId="0" borderId="28" xfId="0" applyNumberFormat="1" applyFont="1" applyBorder="1" applyAlignment="1">
      <alignment horizontal="center" vertical="center"/>
    </xf>
    <xf numFmtId="164" fontId="22" fillId="0" borderId="29" xfId="2" applyNumberFormat="1" applyFont="1" applyBorder="1" applyAlignment="1">
      <alignment horizontal="center" vertical="center"/>
    </xf>
    <xf numFmtId="2" fontId="24" fillId="0" borderId="29" xfId="0" applyNumberFormat="1" applyFont="1" applyBorder="1" applyAlignment="1">
      <alignment horizontal="center" vertical="center"/>
    </xf>
    <xf numFmtId="164" fontId="22" fillId="0" borderId="30" xfId="2" applyNumberFormat="1" applyFont="1" applyBorder="1" applyAlignment="1">
      <alignment horizontal="center" vertical="center"/>
    </xf>
    <xf numFmtId="0" fontId="22" fillId="0" borderId="21" xfId="0" applyFont="1" applyBorder="1" applyAlignment="1">
      <alignment wrapText="1"/>
    </xf>
    <xf numFmtId="0" fontId="24" fillId="0" borderId="21" xfId="0" applyFont="1" applyBorder="1" applyAlignment="1">
      <alignment vertical="center" wrapText="1"/>
    </xf>
    <xf numFmtId="0" fontId="22" fillId="2" borderId="21" xfId="4" applyFont="1" applyFill="1" applyBorder="1" applyAlignment="1" applyProtection="1">
      <alignment horizontal="center" vertical="center"/>
      <protection locked="0"/>
    </xf>
    <xf numFmtId="2" fontId="24" fillId="0" borderId="22" xfId="0" applyNumberFormat="1" applyFont="1" applyBorder="1" applyAlignment="1">
      <alignment horizontal="center" vertical="center"/>
    </xf>
    <xf numFmtId="2" fontId="24" fillId="0" borderId="48" xfId="0" applyNumberFormat="1" applyFont="1" applyBorder="1" applyAlignment="1">
      <alignment horizontal="center" vertical="center"/>
    </xf>
    <xf numFmtId="164" fontId="22" fillId="0" borderId="39" xfId="2" applyNumberFormat="1" applyFont="1" applyBorder="1" applyAlignment="1">
      <alignment horizontal="center" vertical="center"/>
    </xf>
    <xf numFmtId="2" fontId="24" fillId="0" borderId="39" xfId="0" applyNumberFormat="1" applyFont="1" applyBorder="1" applyAlignment="1">
      <alignment horizontal="center" vertical="center"/>
    </xf>
    <xf numFmtId="164" fontId="22" fillId="0" borderId="40" xfId="2" applyNumberFormat="1" applyFont="1" applyBorder="1" applyAlignment="1">
      <alignment horizontal="center" vertical="center"/>
    </xf>
    <xf numFmtId="164" fontId="22" fillId="0" borderId="45" xfId="2" applyNumberFormat="1" applyFont="1" applyBorder="1" applyAlignment="1">
      <alignment horizontal="center" vertical="center"/>
    </xf>
    <xf numFmtId="164" fontId="22" fillId="0" borderId="21" xfId="2" applyNumberFormat="1" applyFont="1" applyBorder="1" applyAlignment="1">
      <alignment horizontal="center" vertical="center"/>
    </xf>
    <xf numFmtId="164" fontId="22" fillId="0" borderId="46" xfId="2" applyNumberFormat="1" applyFont="1" applyBorder="1" applyAlignment="1">
      <alignment horizontal="center" vertical="center"/>
    </xf>
    <xf numFmtId="164" fontId="25" fillId="0" borderId="10" xfId="3" applyNumberFormat="1" applyFont="1" applyBorder="1" applyAlignment="1">
      <alignment horizontal="center" vertical="center"/>
    </xf>
    <xf numFmtId="164" fontId="25" fillId="0" borderId="13" xfId="3" applyNumberFormat="1" applyFont="1" applyBorder="1" applyAlignment="1">
      <alignment horizontal="center" vertical="center"/>
    </xf>
    <xf numFmtId="164" fontId="25" fillId="0" borderId="14" xfId="3" applyNumberFormat="1" applyFont="1" applyBorder="1" applyAlignment="1">
      <alignment horizontal="center" vertical="center"/>
    </xf>
    <xf numFmtId="0" fontId="26" fillId="0" borderId="0" xfId="0" applyFont="1"/>
    <xf numFmtId="0" fontId="14" fillId="0" borderId="10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8" fillId="0" borderId="15" xfId="0" applyFont="1" applyBorder="1" applyAlignment="1">
      <alignment horizontal="center" vertical="top"/>
    </xf>
    <xf numFmtId="0" fontId="8" fillId="0" borderId="0" xfId="0" applyFont="1" applyAlignment="1">
      <alignment horizontal="center" vertical="justify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164" fontId="8" fillId="0" borderId="35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8" xfId="0" applyFont="1" applyBorder="1" applyAlignment="1">
      <alignment horizontal="center" vertical="center" textRotation="90" wrapText="1"/>
    </xf>
    <xf numFmtId="0" fontId="8" fillId="0" borderId="1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/>
    </xf>
    <xf numFmtId="0" fontId="13" fillId="0" borderId="26" xfId="0" applyFont="1" applyBorder="1" applyAlignment="1">
      <alignment horizontal="right"/>
    </xf>
    <xf numFmtId="0" fontId="13" fillId="0" borderId="27" xfId="0" applyFont="1" applyBorder="1" applyAlignment="1">
      <alignment horizontal="right"/>
    </xf>
    <xf numFmtId="0" fontId="13" fillId="0" borderId="28" xfId="0" applyFont="1" applyBorder="1" applyAlignment="1">
      <alignment horizontal="right"/>
    </xf>
    <xf numFmtId="0" fontId="13" fillId="0" borderId="29" xfId="0" applyFont="1" applyBorder="1" applyAlignment="1">
      <alignment horizontal="right"/>
    </xf>
    <xf numFmtId="0" fontId="13" fillId="0" borderId="30" xfId="0" applyFont="1" applyBorder="1" applyAlignment="1">
      <alignment horizontal="right"/>
    </xf>
    <xf numFmtId="164" fontId="8" fillId="0" borderId="26" xfId="0" applyNumberFormat="1" applyFont="1" applyBorder="1" applyAlignment="1">
      <alignment horizontal="left" vertical="top" wrapText="1"/>
    </xf>
    <xf numFmtId="164" fontId="8" fillId="0" borderId="6" xfId="0" applyNumberFormat="1" applyFont="1" applyBorder="1" applyAlignment="1">
      <alignment horizontal="left" vertical="top" wrapText="1"/>
    </xf>
    <xf numFmtId="0" fontId="13" fillId="0" borderId="33" xfId="0" applyFont="1" applyBorder="1" applyAlignment="1">
      <alignment horizontal="right" vertical="center"/>
    </xf>
    <xf numFmtId="0" fontId="13" fillId="0" borderId="34" xfId="0" applyFont="1" applyBorder="1" applyAlignment="1">
      <alignment horizontal="right" vertical="center"/>
    </xf>
    <xf numFmtId="0" fontId="13" fillId="0" borderId="2" xfId="0" applyFont="1" applyBorder="1" applyAlignment="1">
      <alignment horizontal="right"/>
    </xf>
    <xf numFmtId="0" fontId="13" fillId="0" borderId="19" xfId="0" applyFont="1" applyBorder="1" applyAlignment="1">
      <alignment horizontal="right"/>
    </xf>
    <xf numFmtId="0" fontId="13" fillId="0" borderId="20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8" fillId="0" borderId="26" xfId="0" applyFont="1" applyBorder="1" applyAlignment="1">
      <alignment horizontal="right"/>
    </xf>
    <xf numFmtId="0" fontId="8" fillId="0" borderId="27" xfId="0" applyFont="1" applyBorder="1" applyAlignment="1">
      <alignment horizontal="right"/>
    </xf>
    <xf numFmtId="0" fontId="25" fillId="0" borderId="10" xfId="3" applyFont="1" applyBorder="1" applyAlignment="1">
      <alignment horizontal="right" vertical="center" wrapText="1"/>
    </xf>
    <xf numFmtId="0" fontId="25" fillId="0" borderId="13" xfId="3" applyFont="1" applyBorder="1" applyAlignment="1">
      <alignment horizontal="right" vertical="center" wrapText="1"/>
    </xf>
    <xf numFmtId="0" fontId="25" fillId="0" borderId="14" xfId="3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2" fontId="22" fillId="0" borderId="0" xfId="0" applyNumberFormat="1" applyFont="1" applyAlignment="1">
      <alignment horizontal="right" vertical="center"/>
    </xf>
    <xf numFmtId="0" fontId="22" fillId="0" borderId="18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textRotation="90" wrapText="1"/>
    </xf>
    <xf numFmtId="0" fontId="22" fillId="0" borderId="28" xfId="0" applyFont="1" applyBorder="1" applyAlignment="1">
      <alignment horizontal="center" vertical="center" textRotation="90" wrapText="1"/>
    </xf>
    <xf numFmtId="0" fontId="22" fillId="0" borderId="19" xfId="0" applyFont="1" applyBorder="1" applyAlignment="1">
      <alignment horizontal="center" vertical="center" textRotation="90" wrapText="1"/>
    </xf>
    <xf numFmtId="0" fontId="22" fillId="0" borderId="29" xfId="0" applyFont="1" applyBorder="1" applyAlignment="1">
      <alignment horizontal="center" vertical="center" textRotation="90" wrapText="1"/>
    </xf>
    <xf numFmtId="0" fontId="22" fillId="0" borderId="29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 textRotation="90"/>
    </xf>
    <xf numFmtId="0" fontId="22" fillId="0" borderId="29" xfId="0" applyFont="1" applyBorder="1" applyAlignment="1">
      <alignment horizontal="center" vertical="center" textRotation="90"/>
    </xf>
    <xf numFmtId="164" fontId="22" fillId="0" borderId="0" xfId="0" applyNumberFormat="1" applyFont="1" applyAlignment="1">
      <alignment horizontal="center" vertical="center"/>
    </xf>
    <xf numFmtId="0" fontId="22" fillId="0" borderId="3" xfId="0" applyFont="1" applyBorder="1" applyAlignment="1">
      <alignment horizontal="center" vertical="center" textRotation="90" wrapText="1"/>
    </xf>
    <xf numFmtId="0" fontId="22" fillId="0" borderId="36" xfId="0" applyFont="1" applyBorder="1" applyAlignment="1">
      <alignment horizontal="center" vertical="center" textRotation="90" wrapText="1"/>
    </xf>
    <xf numFmtId="0" fontId="20" fillId="0" borderId="38" xfId="3" applyFont="1" applyBorder="1" applyAlignment="1">
      <alignment horizontal="right" vertical="center" wrapText="1"/>
    </xf>
    <xf numFmtId="0" fontId="20" fillId="0" borderId="39" xfId="3" applyFont="1" applyBorder="1" applyAlignment="1">
      <alignment horizontal="right" vertical="center" wrapText="1"/>
    </xf>
    <xf numFmtId="0" fontId="20" fillId="0" borderId="40" xfId="3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28" xfId="0" applyFont="1" applyBorder="1" applyAlignment="1">
      <alignment horizontal="center" vertical="center" textRotation="90" wrapText="1"/>
    </xf>
    <xf numFmtId="0" fontId="1" fillId="0" borderId="19" xfId="0" applyFont="1" applyBorder="1" applyAlignment="1">
      <alignment horizontal="center" vertical="center" textRotation="90" wrapText="1"/>
    </xf>
    <xf numFmtId="0" fontId="1" fillId="0" borderId="29" xfId="0" applyFont="1" applyBorder="1" applyAlignment="1">
      <alignment horizontal="center" vertical="center" textRotation="90" wrapText="1"/>
    </xf>
    <xf numFmtId="0" fontId="1" fillId="0" borderId="1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textRotation="90"/>
    </xf>
    <xf numFmtId="0" fontId="1" fillId="0" borderId="29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36" xfId="0" applyFont="1" applyBorder="1" applyAlignment="1">
      <alignment horizontal="center" vertical="center" textRotation="90" wrapText="1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2" fontId="17" fillId="0" borderId="0" xfId="0" applyNumberFormat="1" applyFont="1" applyAlignment="1">
      <alignment horizontal="right" vertical="center"/>
    </xf>
  </cellXfs>
  <cellStyles count="20">
    <cellStyle name="Explanatory Text 3" xfId="13"/>
    <cellStyle name="Normal 10 43" xfId="14"/>
    <cellStyle name="Normal 12" xfId="6"/>
    <cellStyle name="Normal 13" xfId="9"/>
    <cellStyle name="Normal 16" xfId="18"/>
    <cellStyle name="Normal 2" xfId="2"/>
    <cellStyle name="Normal 2 10 2 2" xfId="17"/>
    <cellStyle name="Normal 2 2" xfId="10"/>
    <cellStyle name="Normal 5 2" xfId="5"/>
    <cellStyle name="Normal_9908m" xfId="16"/>
    <cellStyle name="Normal_demontāža" xfId="7"/>
    <cellStyle name="papild.2016.05.23" xfId="19"/>
    <cellStyle name="Parasts" xfId="0" builtinId="0"/>
    <cellStyle name="Parasts 2" xfId="15"/>
    <cellStyle name="Parasts 3 2" xfId="12"/>
    <cellStyle name="Parasts 4 2" xfId="8"/>
    <cellStyle name="Style 1" xfId="4"/>
    <cellStyle name="Style 1 2" xfId="11"/>
    <cellStyle name="Обычный_33. OZOLNIEKU NOVADA DOME_OZO SKOLA_TELPU, GAITENU, KAPNU TELPU REMONTS_TAME_VADIMS_2011_02_25_melnraksts" xfId="1"/>
    <cellStyle name="Обычный_saulkrasti_tame" xfId="3"/>
  </cellStyles>
  <dxfs count="26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265534</xdr:rowOff>
    </xdr:to>
    <xdr:sp macro="" textlink="">
      <xdr:nvSpPr>
        <xdr:cNvPr id="2" name="TextBox 3">
          <a:extLst>
            <a:ext uri="{FF2B5EF4-FFF2-40B4-BE49-F238E27FC236}">
              <a16:creationId xmlns:a16="http://schemas.microsoft.com/office/drawing/2014/main" id="{64DDCA7D-97C6-45E2-A50F-1FABE69F1F1C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6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265534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BC2F4826-5946-4B97-9B7C-2229D9A74A8A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6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4" name="Text Box 22">
          <a:extLst>
            <a:ext uri="{FF2B5EF4-FFF2-40B4-BE49-F238E27FC236}">
              <a16:creationId xmlns:a16="http://schemas.microsoft.com/office/drawing/2014/main" id="{D6E55D48-B531-4FAD-92C4-83628EB62F62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5" name="Text Box 23">
          <a:extLst>
            <a:ext uri="{FF2B5EF4-FFF2-40B4-BE49-F238E27FC236}">
              <a16:creationId xmlns:a16="http://schemas.microsoft.com/office/drawing/2014/main" id="{382E99FE-541B-4556-AC6D-DDF7B79B2D96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6" name="Text Box 24">
          <a:extLst>
            <a:ext uri="{FF2B5EF4-FFF2-40B4-BE49-F238E27FC236}">
              <a16:creationId xmlns:a16="http://schemas.microsoft.com/office/drawing/2014/main" id="{F8FBD19B-A156-456F-B079-419FFACA631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7" name="Text Box 25">
          <a:extLst>
            <a:ext uri="{FF2B5EF4-FFF2-40B4-BE49-F238E27FC236}">
              <a16:creationId xmlns:a16="http://schemas.microsoft.com/office/drawing/2014/main" id="{2DF2145C-5820-4D11-8E16-A179874C66CF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8" name="Text Box 26">
          <a:extLst>
            <a:ext uri="{FF2B5EF4-FFF2-40B4-BE49-F238E27FC236}">
              <a16:creationId xmlns:a16="http://schemas.microsoft.com/office/drawing/2014/main" id="{AFC61462-B8B9-4184-A4EF-8C5853015A28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9" name="Text Box 27">
          <a:extLst>
            <a:ext uri="{FF2B5EF4-FFF2-40B4-BE49-F238E27FC236}">
              <a16:creationId xmlns:a16="http://schemas.microsoft.com/office/drawing/2014/main" id="{F3E408BE-8069-47A3-93E8-D47C8A807F8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0" name="Text Box 28">
          <a:extLst>
            <a:ext uri="{FF2B5EF4-FFF2-40B4-BE49-F238E27FC236}">
              <a16:creationId xmlns:a16="http://schemas.microsoft.com/office/drawing/2014/main" id="{5D214112-EC77-4F1E-B07C-C200BAC567B1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1" name="Text Box 29">
          <a:extLst>
            <a:ext uri="{FF2B5EF4-FFF2-40B4-BE49-F238E27FC236}">
              <a16:creationId xmlns:a16="http://schemas.microsoft.com/office/drawing/2014/main" id="{B2D09ACF-F59C-4571-B68F-99B181AD6F65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45276D3E-FC8F-4477-8713-DD7719D97E1F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3" name="Text Box 15">
          <a:extLst>
            <a:ext uri="{FF2B5EF4-FFF2-40B4-BE49-F238E27FC236}">
              <a16:creationId xmlns:a16="http://schemas.microsoft.com/office/drawing/2014/main" id="{F77FE123-8309-49AE-9DB5-289D76A4D291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4" name="Text Box 16">
          <a:extLst>
            <a:ext uri="{FF2B5EF4-FFF2-40B4-BE49-F238E27FC236}">
              <a16:creationId xmlns:a16="http://schemas.microsoft.com/office/drawing/2014/main" id="{2AB868F9-4247-4C08-B583-99D6772DA375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5" name="Text Box 17">
          <a:extLst>
            <a:ext uri="{FF2B5EF4-FFF2-40B4-BE49-F238E27FC236}">
              <a16:creationId xmlns:a16="http://schemas.microsoft.com/office/drawing/2014/main" id="{8256242D-3E96-49C8-ADDD-3D6C634E373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6" name="Text Box 18">
          <a:extLst>
            <a:ext uri="{FF2B5EF4-FFF2-40B4-BE49-F238E27FC236}">
              <a16:creationId xmlns:a16="http://schemas.microsoft.com/office/drawing/2014/main" id="{C7A544B1-260E-49A0-9D7A-B2BF421CDB3C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7" name="Text Box 19">
          <a:extLst>
            <a:ext uri="{FF2B5EF4-FFF2-40B4-BE49-F238E27FC236}">
              <a16:creationId xmlns:a16="http://schemas.microsoft.com/office/drawing/2014/main" id="{B2DA92A9-95A8-4570-ACF7-6314A634DA9A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8" name="Text Box 20">
          <a:extLst>
            <a:ext uri="{FF2B5EF4-FFF2-40B4-BE49-F238E27FC236}">
              <a16:creationId xmlns:a16="http://schemas.microsoft.com/office/drawing/2014/main" id="{A7352C68-50B2-4675-8129-303E1267BD6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9" name="Text Box 21">
          <a:extLst>
            <a:ext uri="{FF2B5EF4-FFF2-40B4-BE49-F238E27FC236}">
              <a16:creationId xmlns:a16="http://schemas.microsoft.com/office/drawing/2014/main" id="{1AE65E74-0B50-462E-AE7C-4A195A7519D0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0" name="Text Box 14">
          <a:extLst>
            <a:ext uri="{FF2B5EF4-FFF2-40B4-BE49-F238E27FC236}">
              <a16:creationId xmlns:a16="http://schemas.microsoft.com/office/drawing/2014/main" id="{CF2CA987-F50B-4D91-A2EB-B564E243114F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1" name="Text Box 15">
          <a:extLst>
            <a:ext uri="{FF2B5EF4-FFF2-40B4-BE49-F238E27FC236}">
              <a16:creationId xmlns:a16="http://schemas.microsoft.com/office/drawing/2014/main" id="{7ADD648F-911D-44B3-B27B-D6EEDA32E0AE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2" name="Text Box 16">
          <a:extLst>
            <a:ext uri="{FF2B5EF4-FFF2-40B4-BE49-F238E27FC236}">
              <a16:creationId xmlns:a16="http://schemas.microsoft.com/office/drawing/2014/main" id="{4253C9AD-6EC1-45C5-AA93-0F3F0E07EE55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3" name="Text Box 17">
          <a:extLst>
            <a:ext uri="{FF2B5EF4-FFF2-40B4-BE49-F238E27FC236}">
              <a16:creationId xmlns:a16="http://schemas.microsoft.com/office/drawing/2014/main" id="{F6631D3C-E6DC-4F34-8E2B-4BCD6CA18376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4" name="Text Box 18">
          <a:extLst>
            <a:ext uri="{FF2B5EF4-FFF2-40B4-BE49-F238E27FC236}">
              <a16:creationId xmlns:a16="http://schemas.microsoft.com/office/drawing/2014/main" id="{1B01E761-DF68-460E-AA61-908B01BA9A71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5" name="Text Box 19">
          <a:extLst>
            <a:ext uri="{FF2B5EF4-FFF2-40B4-BE49-F238E27FC236}">
              <a16:creationId xmlns:a16="http://schemas.microsoft.com/office/drawing/2014/main" id="{F8188FFD-C177-4C7B-99B2-AD87EB3CA5A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6" name="Text Box 20">
          <a:extLst>
            <a:ext uri="{FF2B5EF4-FFF2-40B4-BE49-F238E27FC236}">
              <a16:creationId xmlns:a16="http://schemas.microsoft.com/office/drawing/2014/main" id="{823964A4-A1A2-4245-9846-84D7AA2635D2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7" name="Text Box 21">
          <a:extLst>
            <a:ext uri="{FF2B5EF4-FFF2-40B4-BE49-F238E27FC236}">
              <a16:creationId xmlns:a16="http://schemas.microsoft.com/office/drawing/2014/main" id="{D4CB2CC5-6C55-45DA-9557-A91F4A2A26F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8" name="Text Box 22">
          <a:extLst>
            <a:ext uri="{FF2B5EF4-FFF2-40B4-BE49-F238E27FC236}">
              <a16:creationId xmlns:a16="http://schemas.microsoft.com/office/drawing/2014/main" id="{2E3CBA17-239C-4AF8-9CA9-86137D130E87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9" name="Text Box 23">
          <a:extLst>
            <a:ext uri="{FF2B5EF4-FFF2-40B4-BE49-F238E27FC236}">
              <a16:creationId xmlns:a16="http://schemas.microsoft.com/office/drawing/2014/main" id="{45882C7F-312E-4EAA-B761-A1F7D3517D0C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0" name="Text Box 24">
          <a:extLst>
            <a:ext uri="{FF2B5EF4-FFF2-40B4-BE49-F238E27FC236}">
              <a16:creationId xmlns:a16="http://schemas.microsoft.com/office/drawing/2014/main" id="{CED8396B-DA6C-4753-8E38-5487F63D51EC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1" name="Text Box 25">
          <a:extLst>
            <a:ext uri="{FF2B5EF4-FFF2-40B4-BE49-F238E27FC236}">
              <a16:creationId xmlns:a16="http://schemas.microsoft.com/office/drawing/2014/main" id="{4A5175E5-FDB6-4C1C-B6CD-92E160EDEF73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2" name="Text Box 26">
          <a:extLst>
            <a:ext uri="{FF2B5EF4-FFF2-40B4-BE49-F238E27FC236}">
              <a16:creationId xmlns:a16="http://schemas.microsoft.com/office/drawing/2014/main" id="{5D6CE770-B3CB-4E8F-A6FF-B1B495F8133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3" name="Text Box 27">
          <a:extLst>
            <a:ext uri="{FF2B5EF4-FFF2-40B4-BE49-F238E27FC236}">
              <a16:creationId xmlns:a16="http://schemas.microsoft.com/office/drawing/2014/main" id="{63711767-03CB-4BDB-BD2B-5B78A4AD53BC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4" name="Text Box 28">
          <a:extLst>
            <a:ext uri="{FF2B5EF4-FFF2-40B4-BE49-F238E27FC236}">
              <a16:creationId xmlns:a16="http://schemas.microsoft.com/office/drawing/2014/main" id="{8A4C588E-2941-494C-9D67-30E4D19444FF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5" name="Text Box 29">
          <a:extLst>
            <a:ext uri="{FF2B5EF4-FFF2-40B4-BE49-F238E27FC236}">
              <a16:creationId xmlns:a16="http://schemas.microsoft.com/office/drawing/2014/main" id="{89139EC0-27BA-455F-8DFA-191515DA837F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6" name="Text Box 14">
          <a:extLst>
            <a:ext uri="{FF2B5EF4-FFF2-40B4-BE49-F238E27FC236}">
              <a16:creationId xmlns:a16="http://schemas.microsoft.com/office/drawing/2014/main" id="{E3A64FDC-8772-4033-AB0F-A9DD0D09FE7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FC5D5DD8-CD1D-4346-989F-22B1F1A2A6E1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8" name="Text Box 16">
          <a:extLst>
            <a:ext uri="{FF2B5EF4-FFF2-40B4-BE49-F238E27FC236}">
              <a16:creationId xmlns:a16="http://schemas.microsoft.com/office/drawing/2014/main" id="{BD115505-1721-42D5-984C-0947B4D770FC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9" name="Text Box 17">
          <a:extLst>
            <a:ext uri="{FF2B5EF4-FFF2-40B4-BE49-F238E27FC236}">
              <a16:creationId xmlns:a16="http://schemas.microsoft.com/office/drawing/2014/main" id="{5BB9F3D2-4432-4CC7-BDCE-94D5F0375891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40" name="Text Box 18">
          <a:extLst>
            <a:ext uri="{FF2B5EF4-FFF2-40B4-BE49-F238E27FC236}">
              <a16:creationId xmlns:a16="http://schemas.microsoft.com/office/drawing/2014/main" id="{4EF41EE2-C4CE-4CE8-857E-2C9CF856FC6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4ACA6B74-E362-4C91-83B9-8C58B0DEA177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19C2F0F8-D439-431A-8655-97CFC508750C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ADFA738B-9994-4A6B-9170-DC889A4E0112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44" name="Text Box 14">
          <a:extLst>
            <a:ext uri="{FF2B5EF4-FFF2-40B4-BE49-F238E27FC236}">
              <a16:creationId xmlns:a16="http://schemas.microsoft.com/office/drawing/2014/main" id="{0B784F6D-39DD-469E-BE58-22C46BE308C5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45" name="Text Box 15">
          <a:extLst>
            <a:ext uri="{FF2B5EF4-FFF2-40B4-BE49-F238E27FC236}">
              <a16:creationId xmlns:a16="http://schemas.microsoft.com/office/drawing/2014/main" id="{D3231715-A786-4BCF-B702-7CF7EB544688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46" name="Text Box 16">
          <a:extLst>
            <a:ext uri="{FF2B5EF4-FFF2-40B4-BE49-F238E27FC236}">
              <a16:creationId xmlns:a16="http://schemas.microsoft.com/office/drawing/2014/main" id="{50C5550A-4070-4368-9ECB-EB839249EF91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47" name="Text Box 17">
          <a:extLst>
            <a:ext uri="{FF2B5EF4-FFF2-40B4-BE49-F238E27FC236}">
              <a16:creationId xmlns:a16="http://schemas.microsoft.com/office/drawing/2014/main" id="{5D56B5B9-BA3C-4A7A-9FBD-C204C7DFF186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48" name="Text Box 18">
          <a:extLst>
            <a:ext uri="{FF2B5EF4-FFF2-40B4-BE49-F238E27FC236}">
              <a16:creationId xmlns:a16="http://schemas.microsoft.com/office/drawing/2014/main" id="{9B77C24F-98D7-4C21-944F-1E2B7C0A017E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49" name="Text Box 19">
          <a:extLst>
            <a:ext uri="{FF2B5EF4-FFF2-40B4-BE49-F238E27FC236}">
              <a16:creationId xmlns:a16="http://schemas.microsoft.com/office/drawing/2014/main" id="{1FCA594E-3966-43D3-8D00-EE6F3900D8A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50" name="Text Box 20">
          <a:extLst>
            <a:ext uri="{FF2B5EF4-FFF2-40B4-BE49-F238E27FC236}">
              <a16:creationId xmlns:a16="http://schemas.microsoft.com/office/drawing/2014/main" id="{32437CCA-A4A8-4D1A-8EDA-DB83036E5067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51" name="Text Box 21">
          <a:extLst>
            <a:ext uri="{FF2B5EF4-FFF2-40B4-BE49-F238E27FC236}">
              <a16:creationId xmlns:a16="http://schemas.microsoft.com/office/drawing/2014/main" id="{8CA9E3FE-AEB9-428A-BCD0-10B566F1DAD7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52" name="Text Box 22">
          <a:extLst>
            <a:ext uri="{FF2B5EF4-FFF2-40B4-BE49-F238E27FC236}">
              <a16:creationId xmlns:a16="http://schemas.microsoft.com/office/drawing/2014/main" id="{72716CD7-61E2-4933-8F2F-4122D26F14FC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53" name="Text Box 23">
          <a:extLst>
            <a:ext uri="{FF2B5EF4-FFF2-40B4-BE49-F238E27FC236}">
              <a16:creationId xmlns:a16="http://schemas.microsoft.com/office/drawing/2014/main" id="{C0171A5C-45B7-4C0C-B435-0FE95874667A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54" name="Text Box 24">
          <a:extLst>
            <a:ext uri="{FF2B5EF4-FFF2-40B4-BE49-F238E27FC236}">
              <a16:creationId xmlns:a16="http://schemas.microsoft.com/office/drawing/2014/main" id="{7EF0539D-891F-4F3F-B3A1-24DE59F1581A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55" name="Text Box 25">
          <a:extLst>
            <a:ext uri="{FF2B5EF4-FFF2-40B4-BE49-F238E27FC236}">
              <a16:creationId xmlns:a16="http://schemas.microsoft.com/office/drawing/2014/main" id="{1B828E37-F7B0-48FC-BC80-AA47448D55A4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56" name="Text Box 26">
          <a:extLst>
            <a:ext uri="{FF2B5EF4-FFF2-40B4-BE49-F238E27FC236}">
              <a16:creationId xmlns:a16="http://schemas.microsoft.com/office/drawing/2014/main" id="{75F54438-B502-457C-9A28-3E34F1B97F1F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57" name="Text Box 27">
          <a:extLst>
            <a:ext uri="{FF2B5EF4-FFF2-40B4-BE49-F238E27FC236}">
              <a16:creationId xmlns:a16="http://schemas.microsoft.com/office/drawing/2014/main" id="{AEFFC864-800E-4C2C-A7A4-DF1E7DD3D27E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58" name="Text Box 28">
          <a:extLst>
            <a:ext uri="{FF2B5EF4-FFF2-40B4-BE49-F238E27FC236}">
              <a16:creationId xmlns:a16="http://schemas.microsoft.com/office/drawing/2014/main" id="{F63D1F05-C33D-4367-B12C-A1AD8FF4C3CF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59" name="Text Box 29">
          <a:extLst>
            <a:ext uri="{FF2B5EF4-FFF2-40B4-BE49-F238E27FC236}">
              <a16:creationId xmlns:a16="http://schemas.microsoft.com/office/drawing/2014/main" id="{55332992-2766-4BB9-8839-4D61A3A06F01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60" name="Text Box 14">
          <a:extLst>
            <a:ext uri="{FF2B5EF4-FFF2-40B4-BE49-F238E27FC236}">
              <a16:creationId xmlns:a16="http://schemas.microsoft.com/office/drawing/2014/main" id="{FB6A300D-9EC4-4943-B5F6-7EEE6937288A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61" name="Text Box 15">
          <a:extLst>
            <a:ext uri="{FF2B5EF4-FFF2-40B4-BE49-F238E27FC236}">
              <a16:creationId xmlns:a16="http://schemas.microsoft.com/office/drawing/2014/main" id="{80EAD12B-80B5-4CE7-A38A-982FFCE2F041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1B6D50E0-A206-4C6F-9825-4734D9C786A5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1EF39D7B-6F01-4D71-ADB5-D1DE348573AA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7CCCEF99-CFFD-45C3-8949-A647C48717FB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AED7F5B9-684A-41E1-A8F2-B57FEB93554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1134C3BC-9849-4099-A7E4-3720DB4EE8BE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8D2C6660-98E6-40F8-A613-596A728D23C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68" name="Text Box 14">
          <a:extLst>
            <a:ext uri="{FF2B5EF4-FFF2-40B4-BE49-F238E27FC236}">
              <a16:creationId xmlns:a16="http://schemas.microsoft.com/office/drawing/2014/main" id="{EEDDD944-7089-4F19-900D-356FE7B0269A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69" name="Text Box 15">
          <a:extLst>
            <a:ext uri="{FF2B5EF4-FFF2-40B4-BE49-F238E27FC236}">
              <a16:creationId xmlns:a16="http://schemas.microsoft.com/office/drawing/2014/main" id="{6B477532-2AE1-4E13-A27C-79CDBFC0607E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70" name="Text Box 16">
          <a:extLst>
            <a:ext uri="{FF2B5EF4-FFF2-40B4-BE49-F238E27FC236}">
              <a16:creationId xmlns:a16="http://schemas.microsoft.com/office/drawing/2014/main" id="{394CEC80-F4E5-475B-B113-35549FAB7213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71" name="Text Box 17">
          <a:extLst>
            <a:ext uri="{FF2B5EF4-FFF2-40B4-BE49-F238E27FC236}">
              <a16:creationId xmlns:a16="http://schemas.microsoft.com/office/drawing/2014/main" id="{05CDBFD0-648E-40B8-9C9A-8890F045768A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72" name="Text Box 18">
          <a:extLst>
            <a:ext uri="{FF2B5EF4-FFF2-40B4-BE49-F238E27FC236}">
              <a16:creationId xmlns:a16="http://schemas.microsoft.com/office/drawing/2014/main" id="{11EA2725-08F0-4B58-AAC1-7833A11C16A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73" name="Text Box 19">
          <a:extLst>
            <a:ext uri="{FF2B5EF4-FFF2-40B4-BE49-F238E27FC236}">
              <a16:creationId xmlns:a16="http://schemas.microsoft.com/office/drawing/2014/main" id="{8B609017-174D-4302-9D5A-C3AD91E2052A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74" name="Text Box 20">
          <a:extLst>
            <a:ext uri="{FF2B5EF4-FFF2-40B4-BE49-F238E27FC236}">
              <a16:creationId xmlns:a16="http://schemas.microsoft.com/office/drawing/2014/main" id="{C4F16244-9A44-4084-B9BE-F20503170352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75" name="Text Box 21">
          <a:extLst>
            <a:ext uri="{FF2B5EF4-FFF2-40B4-BE49-F238E27FC236}">
              <a16:creationId xmlns:a16="http://schemas.microsoft.com/office/drawing/2014/main" id="{C440ACEF-E686-4951-80D9-DEA7E01A72DF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76" name="Text Box 22">
          <a:extLst>
            <a:ext uri="{FF2B5EF4-FFF2-40B4-BE49-F238E27FC236}">
              <a16:creationId xmlns:a16="http://schemas.microsoft.com/office/drawing/2014/main" id="{25FB7603-FDC4-45B9-875A-4BBEE4A3AFBB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77" name="Text Box 23">
          <a:extLst>
            <a:ext uri="{FF2B5EF4-FFF2-40B4-BE49-F238E27FC236}">
              <a16:creationId xmlns:a16="http://schemas.microsoft.com/office/drawing/2014/main" id="{4FE09D08-B2CB-4747-A119-C7299F57201C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78" name="Text Box 24">
          <a:extLst>
            <a:ext uri="{FF2B5EF4-FFF2-40B4-BE49-F238E27FC236}">
              <a16:creationId xmlns:a16="http://schemas.microsoft.com/office/drawing/2014/main" id="{50CE8466-2478-4843-9AA0-FCCE3655C6C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79" name="Text Box 25">
          <a:extLst>
            <a:ext uri="{FF2B5EF4-FFF2-40B4-BE49-F238E27FC236}">
              <a16:creationId xmlns:a16="http://schemas.microsoft.com/office/drawing/2014/main" id="{07522EB1-0050-4725-B562-1C9F41F93E55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80" name="Text Box 26">
          <a:extLst>
            <a:ext uri="{FF2B5EF4-FFF2-40B4-BE49-F238E27FC236}">
              <a16:creationId xmlns:a16="http://schemas.microsoft.com/office/drawing/2014/main" id="{9FED648A-17FB-483D-8B2E-F0213858F0AC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81" name="Text Box 27">
          <a:extLst>
            <a:ext uri="{FF2B5EF4-FFF2-40B4-BE49-F238E27FC236}">
              <a16:creationId xmlns:a16="http://schemas.microsoft.com/office/drawing/2014/main" id="{88B396A5-F410-40F7-A1D9-B41DBA573CC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82" name="Text Box 28">
          <a:extLst>
            <a:ext uri="{FF2B5EF4-FFF2-40B4-BE49-F238E27FC236}">
              <a16:creationId xmlns:a16="http://schemas.microsoft.com/office/drawing/2014/main" id="{18F72EAB-16AD-434A-8A5A-F9F19B829457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83" name="Text Box 29">
          <a:extLst>
            <a:ext uri="{FF2B5EF4-FFF2-40B4-BE49-F238E27FC236}">
              <a16:creationId xmlns:a16="http://schemas.microsoft.com/office/drawing/2014/main" id="{EFAB2F2C-160E-4D20-B811-5F14FF87D9A6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84" name="Text Box 14">
          <a:extLst>
            <a:ext uri="{FF2B5EF4-FFF2-40B4-BE49-F238E27FC236}">
              <a16:creationId xmlns:a16="http://schemas.microsoft.com/office/drawing/2014/main" id="{AEAFD327-54E2-4FD5-B0BE-796C321B4A93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85" name="Text Box 15">
          <a:extLst>
            <a:ext uri="{FF2B5EF4-FFF2-40B4-BE49-F238E27FC236}">
              <a16:creationId xmlns:a16="http://schemas.microsoft.com/office/drawing/2014/main" id="{1BFD2959-BCE8-4D73-BF51-4A976591652C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86" name="Text Box 16">
          <a:extLst>
            <a:ext uri="{FF2B5EF4-FFF2-40B4-BE49-F238E27FC236}">
              <a16:creationId xmlns:a16="http://schemas.microsoft.com/office/drawing/2014/main" id="{CA85C303-CC3C-43EB-B059-DC3FB31A47E5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87" name="Text Box 17">
          <a:extLst>
            <a:ext uri="{FF2B5EF4-FFF2-40B4-BE49-F238E27FC236}">
              <a16:creationId xmlns:a16="http://schemas.microsoft.com/office/drawing/2014/main" id="{DB4A9CC2-8CA7-41C3-8C7A-37D4C930BC8C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88" name="Text Box 18">
          <a:extLst>
            <a:ext uri="{FF2B5EF4-FFF2-40B4-BE49-F238E27FC236}">
              <a16:creationId xmlns:a16="http://schemas.microsoft.com/office/drawing/2014/main" id="{C7B1AE9A-D96D-4BAC-A91E-D09DADBF7A14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4C6643A8-A23E-4B30-93F9-329A2E75D955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84FD9DD3-682D-4A95-9E95-B38808F21490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91" name="Text Box 21">
          <a:extLst>
            <a:ext uri="{FF2B5EF4-FFF2-40B4-BE49-F238E27FC236}">
              <a16:creationId xmlns:a16="http://schemas.microsoft.com/office/drawing/2014/main" id="{B873B008-C8D2-40A0-A07D-5CB07B18164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92" name="Text Box 14">
          <a:extLst>
            <a:ext uri="{FF2B5EF4-FFF2-40B4-BE49-F238E27FC236}">
              <a16:creationId xmlns:a16="http://schemas.microsoft.com/office/drawing/2014/main" id="{B0B3E0DA-EF67-4E40-901E-DE7DFFB4E5DB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93" name="Text Box 15">
          <a:extLst>
            <a:ext uri="{FF2B5EF4-FFF2-40B4-BE49-F238E27FC236}">
              <a16:creationId xmlns:a16="http://schemas.microsoft.com/office/drawing/2014/main" id="{3FF7D517-109A-49AE-A2FB-328A1AC815BB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94" name="Text Box 16">
          <a:extLst>
            <a:ext uri="{FF2B5EF4-FFF2-40B4-BE49-F238E27FC236}">
              <a16:creationId xmlns:a16="http://schemas.microsoft.com/office/drawing/2014/main" id="{C442FE84-23AE-4C3C-B5EE-B54B711A4D3B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95" name="Text Box 17">
          <a:extLst>
            <a:ext uri="{FF2B5EF4-FFF2-40B4-BE49-F238E27FC236}">
              <a16:creationId xmlns:a16="http://schemas.microsoft.com/office/drawing/2014/main" id="{A0912B0C-BDDA-41CC-B18A-08F37A38410B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96" name="Text Box 18">
          <a:extLst>
            <a:ext uri="{FF2B5EF4-FFF2-40B4-BE49-F238E27FC236}">
              <a16:creationId xmlns:a16="http://schemas.microsoft.com/office/drawing/2014/main" id="{60ED613F-E450-4A3A-A2EC-D7C5BBB0C77C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97" name="Text Box 19">
          <a:extLst>
            <a:ext uri="{FF2B5EF4-FFF2-40B4-BE49-F238E27FC236}">
              <a16:creationId xmlns:a16="http://schemas.microsoft.com/office/drawing/2014/main" id="{9D30FA2E-A2EF-405A-B9EF-864396A82AE7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98" name="Text Box 20">
          <a:extLst>
            <a:ext uri="{FF2B5EF4-FFF2-40B4-BE49-F238E27FC236}">
              <a16:creationId xmlns:a16="http://schemas.microsoft.com/office/drawing/2014/main" id="{0B71EAC5-EAF3-4447-8362-9AA6EA401A5A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99" name="Text Box 21">
          <a:extLst>
            <a:ext uri="{FF2B5EF4-FFF2-40B4-BE49-F238E27FC236}">
              <a16:creationId xmlns:a16="http://schemas.microsoft.com/office/drawing/2014/main" id="{7084090F-DB74-47ED-AC2A-B7824E246113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00" name="Text Box 22">
          <a:extLst>
            <a:ext uri="{FF2B5EF4-FFF2-40B4-BE49-F238E27FC236}">
              <a16:creationId xmlns:a16="http://schemas.microsoft.com/office/drawing/2014/main" id="{8EF82669-F7BF-416E-8A55-218F92A0C698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01" name="Text Box 23">
          <a:extLst>
            <a:ext uri="{FF2B5EF4-FFF2-40B4-BE49-F238E27FC236}">
              <a16:creationId xmlns:a16="http://schemas.microsoft.com/office/drawing/2014/main" id="{4FFCACFF-7ECD-41A1-9706-7909A127C62E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02" name="Text Box 24">
          <a:extLst>
            <a:ext uri="{FF2B5EF4-FFF2-40B4-BE49-F238E27FC236}">
              <a16:creationId xmlns:a16="http://schemas.microsoft.com/office/drawing/2014/main" id="{52E776E6-39BF-4085-A74B-46FE12861158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03" name="Text Box 25">
          <a:extLst>
            <a:ext uri="{FF2B5EF4-FFF2-40B4-BE49-F238E27FC236}">
              <a16:creationId xmlns:a16="http://schemas.microsoft.com/office/drawing/2014/main" id="{826041F7-3F2E-464F-92D3-248AD5A27ECC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04" name="Text Box 26">
          <a:extLst>
            <a:ext uri="{FF2B5EF4-FFF2-40B4-BE49-F238E27FC236}">
              <a16:creationId xmlns:a16="http://schemas.microsoft.com/office/drawing/2014/main" id="{60956F93-5778-4D6D-97E4-9C0674582564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05" name="Text Box 27">
          <a:extLst>
            <a:ext uri="{FF2B5EF4-FFF2-40B4-BE49-F238E27FC236}">
              <a16:creationId xmlns:a16="http://schemas.microsoft.com/office/drawing/2014/main" id="{DCD0E7DC-AC73-442A-BA86-BB1558F4229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06" name="Text Box 28">
          <a:extLst>
            <a:ext uri="{FF2B5EF4-FFF2-40B4-BE49-F238E27FC236}">
              <a16:creationId xmlns:a16="http://schemas.microsoft.com/office/drawing/2014/main" id="{6A31CFB0-D0D2-489F-992D-296F0606E8CA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07" name="Text Box 29">
          <a:extLst>
            <a:ext uri="{FF2B5EF4-FFF2-40B4-BE49-F238E27FC236}">
              <a16:creationId xmlns:a16="http://schemas.microsoft.com/office/drawing/2014/main" id="{B95D845E-AA6E-4479-BDC4-B277B8670A94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08" name="Text Box 14">
          <a:extLst>
            <a:ext uri="{FF2B5EF4-FFF2-40B4-BE49-F238E27FC236}">
              <a16:creationId xmlns:a16="http://schemas.microsoft.com/office/drawing/2014/main" id="{D9F2B241-939B-4641-9693-545DF9B44042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09" name="Text Box 15">
          <a:extLst>
            <a:ext uri="{FF2B5EF4-FFF2-40B4-BE49-F238E27FC236}">
              <a16:creationId xmlns:a16="http://schemas.microsoft.com/office/drawing/2014/main" id="{15C6F6D6-F639-49F5-BCC8-AFE076535C0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10" name="Text Box 16">
          <a:extLst>
            <a:ext uri="{FF2B5EF4-FFF2-40B4-BE49-F238E27FC236}">
              <a16:creationId xmlns:a16="http://schemas.microsoft.com/office/drawing/2014/main" id="{29568ED6-3FD7-4AF3-ABDC-8562B50768EB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11" name="Text Box 17">
          <a:extLst>
            <a:ext uri="{FF2B5EF4-FFF2-40B4-BE49-F238E27FC236}">
              <a16:creationId xmlns:a16="http://schemas.microsoft.com/office/drawing/2014/main" id="{4D63BF17-E0A8-440E-ABB3-F61D9C1C7414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12" name="Text Box 18">
          <a:extLst>
            <a:ext uri="{FF2B5EF4-FFF2-40B4-BE49-F238E27FC236}">
              <a16:creationId xmlns:a16="http://schemas.microsoft.com/office/drawing/2014/main" id="{B5D26249-FC7F-41A4-9D81-4F12E2423D35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13" name="Text Box 19">
          <a:extLst>
            <a:ext uri="{FF2B5EF4-FFF2-40B4-BE49-F238E27FC236}">
              <a16:creationId xmlns:a16="http://schemas.microsoft.com/office/drawing/2014/main" id="{782061DC-66E8-4BDF-932B-8C14278B1F85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14" name="Text Box 20">
          <a:extLst>
            <a:ext uri="{FF2B5EF4-FFF2-40B4-BE49-F238E27FC236}">
              <a16:creationId xmlns:a16="http://schemas.microsoft.com/office/drawing/2014/main" id="{321BE7C5-E8DF-4423-B230-14015F1C817E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15" name="Text Box 21">
          <a:extLst>
            <a:ext uri="{FF2B5EF4-FFF2-40B4-BE49-F238E27FC236}">
              <a16:creationId xmlns:a16="http://schemas.microsoft.com/office/drawing/2014/main" id="{58628D97-4E42-47B0-B700-93FF0B8E6107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16" name="Text Box 14">
          <a:extLst>
            <a:ext uri="{FF2B5EF4-FFF2-40B4-BE49-F238E27FC236}">
              <a16:creationId xmlns:a16="http://schemas.microsoft.com/office/drawing/2014/main" id="{82A216D7-3A06-4D9C-805F-A55925498AE7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17" name="Text Box 15">
          <a:extLst>
            <a:ext uri="{FF2B5EF4-FFF2-40B4-BE49-F238E27FC236}">
              <a16:creationId xmlns:a16="http://schemas.microsoft.com/office/drawing/2014/main" id="{1E2D6776-AA4F-40DE-A9FE-C3301D39BDB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18" name="Text Box 16">
          <a:extLst>
            <a:ext uri="{FF2B5EF4-FFF2-40B4-BE49-F238E27FC236}">
              <a16:creationId xmlns:a16="http://schemas.microsoft.com/office/drawing/2014/main" id="{4F5C63EB-4406-4928-8539-CC17C7D5DE00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19" name="Text Box 17">
          <a:extLst>
            <a:ext uri="{FF2B5EF4-FFF2-40B4-BE49-F238E27FC236}">
              <a16:creationId xmlns:a16="http://schemas.microsoft.com/office/drawing/2014/main" id="{150C813A-39B4-453D-967E-F4CDEB0A50B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20" name="Text Box 18">
          <a:extLst>
            <a:ext uri="{FF2B5EF4-FFF2-40B4-BE49-F238E27FC236}">
              <a16:creationId xmlns:a16="http://schemas.microsoft.com/office/drawing/2014/main" id="{D8AB0EFC-6121-4B87-8754-7F746CBCCA72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4FB15429-18D8-4A6F-AEB2-3B2FAF25DA4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12E3E91D-C7B8-4FC9-BB6E-A592DD3802E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23" name="Text Box 21">
          <a:extLst>
            <a:ext uri="{FF2B5EF4-FFF2-40B4-BE49-F238E27FC236}">
              <a16:creationId xmlns:a16="http://schemas.microsoft.com/office/drawing/2014/main" id="{3D75BEE1-E7D2-4FA8-8C60-3CCAFB74442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24" name="Text Box 22">
          <a:extLst>
            <a:ext uri="{FF2B5EF4-FFF2-40B4-BE49-F238E27FC236}">
              <a16:creationId xmlns:a16="http://schemas.microsoft.com/office/drawing/2014/main" id="{387764BA-FFD8-4486-89C7-B39E68F249FE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25" name="Text Box 23">
          <a:extLst>
            <a:ext uri="{FF2B5EF4-FFF2-40B4-BE49-F238E27FC236}">
              <a16:creationId xmlns:a16="http://schemas.microsoft.com/office/drawing/2014/main" id="{4EE4BB42-A3D0-4B26-884C-13E5EA9FC24A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26" name="Text Box 24">
          <a:extLst>
            <a:ext uri="{FF2B5EF4-FFF2-40B4-BE49-F238E27FC236}">
              <a16:creationId xmlns:a16="http://schemas.microsoft.com/office/drawing/2014/main" id="{B670DA92-DF12-477A-875E-849CE642AA70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27" name="Text Box 25">
          <a:extLst>
            <a:ext uri="{FF2B5EF4-FFF2-40B4-BE49-F238E27FC236}">
              <a16:creationId xmlns:a16="http://schemas.microsoft.com/office/drawing/2014/main" id="{8F201012-FDC5-428A-9356-E47CEC3CA736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28" name="Text Box 26">
          <a:extLst>
            <a:ext uri="{FF2B5EF4-FFF2-40B4-BE49-F238E27FC236}">
              <a16:creationId xmlns:a16="http://schemas.microsoft.com/office/drawing/2014/main" id="{62682113-D567-4FEF-B621-780977C4D15C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29" name="Text Box 27">
          <a:extLst>
            <a:ext uri="{FF2B5EF4-FFF2-40B4-BE49-F238E27FC236}">
              <a16:creationId xmlns:a16="http://schemas.microsoft.com/office/drawing/2014/main" id="{73D94CD7-CD69-4FF1-9C4C-6E866F0FB274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30" name="Text Box 28">
          <a:extLst>
            <a:ext uri="{FF2B5EF4-FFF2-40B4-BE49-F238E27FC236}">
              <a16:creationId xmlns:a16="http://schemas.microsoft.com/office/drawing/2014/main" id="{9D91CB58-DC72-4283-8689-14583F09A9C4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31" name="Text Box 29">
          <a:extLst>
            <a:ext uri="{FF2B5EF4-FFF2-40B4-BE49-F238E27FC236}">
              <a16:creationId xmlns:a16="http://schemas.microsoft.com/office/drawing/2014/main" id="{A789EDF0-0386-4724-A477-C534AED9B946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32" name="Text Box 14">
          <a:extLst>
            <a:ext uri="{FF2B5EF4-FFF2-40B4-BE49-F238E27FC236}">
              <a16:creationId xmlns:a16="http://schemas.microsoft.com/office/drawing/2014/main" id="{DB350EB9-28C0-46C1-BD9A-ACA8A30524A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33" name="Text Box 15">
          <a:extLst>
            <a:ext uri="{FF2B5EF4-FFF2-40B4-BE49-F238E27FC236}">
              <a16:creationId xmlns:a16="http://schemas.microsoft.com/office/drawing/2014/main" id="{D5F0E546-D0D2-44B9-9F39-4A61F21F5F8F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34" name="Text Box 16">
          <a:extLst>
            <a:ext uri="{FF2B5EF4-FFF2-40B4-BE49-F238E27FC236}">
              <a16:creationId xmlns:a16="http://schemas.microsoft.com/office/drawing/2014/main" id="{DE132ECA-A371-4D1A-859C-91C90B63AB37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35" name="Text Box 17">
          <a:extLst>
            <a:ext uri="{FF2B5EF4-FFF2-40B4-BE49-F238E27FC236}">
              <a16:creationId xmlns:a16="http://schemas.microsoft.com/office/drawing/2014/main" id="{623884B4-1BF6-40F6-BE26-C48AE6020416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36" name="Text Box 18">
          <a:extLst>
            <a:ext uri="{FF2B5EF4-FFF2-40B4-BE49-F238E27FC236}">
              <a16:creationId xmlns:a16="http://schemas.microsoft.com/office/drawing/2014/main" id="{C824B0B1-B998-4C4B-AD12-070A785D48E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37" name="Text Box 19">
          <a:extLst>
            <a:ext uri="{FF2B5EF4-FFF2-40B4-BE49-F238E27FC236}">
              <a16:creationId xmlns:a16="http://schemas.microsoft.com/office/drawing/2014/main" id="{EAF99A1D-15BC-4C45-BEDA-7372D4872342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38" name="Text Box 20">
          <a:extLst>
            <a:ext uri="{FF2B5EF4-FFF2-40B4-BE49-F238E27FC236}">
              <a16:creationId xmlns:a16="http://schemas.microsoft.com/office/drawing/2014/main" id="{C8A0A913-C456-42D2-A65C-0B3E97E931D5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39" name="Text Box 21">
          <a:extLst>
            <a:ext uri="{FF2B5EF4-FFF2-40B4-BE49-F238E27FC236}">
              <a16:creationId xmlns:a16="http://schemas.microsoft.com/office/drawing/2014/main" id="{E9B0C7A7-7CC1-4855-B66D-A109CF5210A5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40" name="Text Box 14">
          <a:extLst>
            <a:ext uri="{FF2B5EF4-FFF2-40B4-BE49-F238E27FC236}">
              <a16:creationId xmlns:a16="http://schemas.microsoft.com/office/drawing/2014/main" id="{97281AB6-C35B-46FA-828F-845B1BA0E264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41" name="Text Box 15">
          <a:extLst>
            <a:ext uri="{FF2B5EF4-FFF2-40B4-BE49-F238E27FC236}">
              <a16:creationId xmlns:a16="http://schemas.microsoft.com/office/drawing/2014/main" id="{8E12F579-53FA-4F01-BA5A-38784C78EE7A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42" name="Text Box 16">
          <a:extLst>
            <a:ext uri="{FF2B5EF4-FFF2-40B4-BE49-F238E27FC236}">
              <a16:creationId xmlns:a16="http://schemas.microsoft.com/office/drawing/2014/main" id="{60662D44-C1C3-40A7-9B0F-ED39868D56E5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43" name="Text Box 17">
          <a:extLst>
            <a:ext uri="{FF2B5EF4-FFF2-40B4-BE49-F238E27FC236}">
              <a16:creationId xmlns:a16="http://schemas.microsoft.com/office/drawing/2014/main" id="{8339304E-9983-445D-8006-1E38FB00D8E6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44" name="Text Box 18">
          <a:extLst>
            <a:ext uri="{FF2B5EF4-FFF2-40B4-BE49-F238E27FC236}">
              <a16:creationId xmlns:a16="http://schemas.microsoft.com/office/drawing/2014/main" id="{CD1CD3FB-089D-43D8-BA8E-45810CC44FF4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45" name="Text Box 19">
          <a:extLst>
            <a:ext uri="{FF2B5EF4-FFF2-40B4-BE49-F238E27FC236}">
              <a16:creationId xmlns:a16="http://schemas.microsoft.com/office/drawing/2014/main" id="{7FF239AD-A34E-4B60-9B5E-2379C54EE018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46" name="Text Box 20">
          <a:extLst>
            <a:ext uri="{FF2B5EF4-FFF2-40B4-BE49-F238E27FC236}">
              <a16:creationId xmlns:a16="http://schemas.microsoft.com/office/drawing/2014/main" id="{2F1D7FAA-FE07-48E0-A733-5C8EC8F890AE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47" name="Text Box 21">
          <a:extLst>
            <a:ext uri="{FF2B5EF4-FFF2-40B4-BE49-F238E27FC236}">
              <a16:creationId xmlns:a16="http://schemas.microsoft.com/office/drawing/2014/main" id="{CA3F5039-FE4B-4997-988A-0BB3AD9E5BB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245214</xdr:rowOff>
    </xdr:to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48587B25-99AA-4E68-BABD-8C247DDA19E0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6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254739</xdr:rowOff>
    </xdr:to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85CD12DD-D36E-4EAF-9807-0C03E451489F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45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245214</xdr:rowOff>
    </xdr:to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115496E0-E1AE-49F7-8AFD-DFEDDC7B2B5D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6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254739</xdr:rowOff>
    </xdr:to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62735200-E1BA-492F-93EA-699F79C996F6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45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268709</xdr:rowOff>
    </xdr:to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B5EA7990-7BF2-441C-AF9A-8A3102EDEBDA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9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254739</xdr:rowOff>
    </xdr:to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EAB0ED8A-303D-43A5-94F5-15B46F2D8CDE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45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254739</xdr:rowOff>
    </xdr:to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8AD37375-0DA5-4E8C-8283-030A0815EE55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45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259184</xdr:rowOff>
    </xdr:to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9C0FF4EC-3875-4132-8C7A-6E780ECEA60F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259184</xdr:rowOff>
    </xdr:to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2A834ED7-9358-47E0-B428-DA58FF11EB23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268709</xdr:rowOff>
    </xdr:to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878AAC99-2478-43F9-9E78-89D9949F9036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9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259184</xdr:rowOff>
    </xdr:to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71B4FE3-6B01-4F4B-9C13-29A12BDAAF62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268709</xdr:rowOff>
    </xdr:to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4FDCA32C-F591-48FC-81D6-AF3884BFDCE4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9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268709</xdr:rowOff>
    </xdr:to>
    <xdr:sp macro="" textlink="">
      <xdr:nvSpPr>
        <xdr:cNvPr id="160" name="TextBox 3">
          <a:extLst>
            <a:ext uri="{FF2B5EF4-FFF2-40B4-BE49-F238E27FC236}">
              <a16:creationId xmlns:a16="http://schemas.microsoft.com/office/drawing/2014/main" id="{6E7AD69D-80E0-406C-BADD-320A87D9F319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9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268709</xdr:rowOff>
    </xdr:to>
    <xdr:sp macro="" textlink="">
      <xdr:nvSpPr>
        <xdr:cNvPr id="161" name="TextBox 3">
          <a:extLst>
            <a:ext uri="{FF2B5EF4-FFF2-40B4-BE49-F238E27FC236}">
              <a16:creationId xmlns:a16="http://schemas.microsoft.com/office/drawing/2014/main" id="{8A36E0FC-BD3B-42C9-B6DE-F25AA808B320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9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238864</xdr:rowOff>
    </xdr:to>
    <xdr:sp macro="" textlink="">
      <xdr:nvSpPr>
        <xdr:cNvPr id="162" name="TextBox 3">
          <a:extLst>
            <a:ext uri="{FF2B5EF4-FFF2-40B4-BE49-F238E27FC236}">
              <a16:creationId xmlns:a16="http://schemas.microsoft.com/office/drawing/2014/main" id="{52C6EB83-4248-44FD-B72F-D01B5C152C8D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9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254739</xdr:rowOff>
    </xdr:to>
    <xdr:sp macro="" textlink="">
      <xdr:nvSpPr>
        <xdr:cNvPr id="163" name="TextBox 3">
          <a:extLst>
            <a:ext uri="{FF2B5EF4-FFF2-40B4-BE49-F238E27FC236}">
              <a16:creationId xmlns:a16="http://schemas.microsoft.com/office/drawing/2014/main" id="{A58469B7-C073-4B39-8AF6-5D72B7E66867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45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238864</xdr:rowOff>
    </xdr:to>
    <xdr:sp macro="" textlink="">
      <xdr:nvSpPr>
        <xdr:cNvPr id="164" name="TextBox 3">
          <a:extLst>
            <a:ext uri="{FF2B5EF4-FFF2-40B4-BE49-F238E27FC236}">
              <a16:creationId xmlns:a16="http://schemas.microsoft.com/office/drawing/2014/main" id="{561FF835-77D9-4564-8956-B05AEE97DB56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9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268709</xdr:rowOff>
    </xdr:to>
    <xdr:sp macro="" textlink="">
      <xdr:nvSpPr>
        <xdr:cNvPr id="165" name="TextBox 3">
          <a:extLst>
            <a:ext uri="{FF2B5EF4-FFF2-40B4-BE49-F238E27FC236}">
              <a16:creationId xmlns:a16="http://schemas.microsoft.com/office/drawing/2014/main" id="{D5FC9C07-F5A7-479A-905F-6D721101C77A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9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268709</xdr:rowOff>
    </xdr:to>
    <xdr:sp macro="" textlink="">
      <xdr:nvSpPr>
        <xdr:cNvPr id="166" name="TextBox 3">
          <a:extLst>
            <a:ext uri="{FF2B5EF4-FFF2-40B4-BE49-F238E27FC236}">
              <a16:creationId xmlns:a16="http://schemas.microsoft.com/office/drawing/2014/main" id="{380EE6DA-BBCB-4BE5-93D0-6497D863CE5F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9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242039</xdr:rowOff>
    </xdr:to>
    <xdr:sp macro="" textlink="">
      <xdr:nvSpPr>
        <xdr:cNvPr id="167" name="TextBox 3">
          <a:extLst>
            <a:ext uri="{FF2B5EF4-FFF2-40B4-BE49-F238E27FC236}">
              <a16:creationId xmlns:a16="http://schemas.microsoft.com/office/drawing/2014/main" id="{42188ABB-29BC-42C8-80C2-F319A9B2177C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3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261089</xdr:rowOff>
    </xdr:to>
    <xdr:sp macro="" textlink="">
      <xdr:nvSpPr>
        <xdr:cNvPr id="168" name="TextBox 3">
          <a:extLst>
            <a:ext uri="{FF2B5EF4-FFF2-40B4-BE49-F238E27FC236}">
              <a16:creationId xmlns:a16="http://schemas.microsoft.com/office/drawing/2014/main" id="{0E139EE7-7015-4054-A1B2-BD027705D7F9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2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242039</xdr:rowOff>
    </xdr:to>
    <xdr:sp macro="" textlink="">
      <xdr:nvSpPr>
        <xdr:cNvPr id="169" name="TextBox 3">
          <a:extLst>
            <a:ext uri="{FF2B5EF4-FFF2-40B4-BE49-F238E27FC236}">
              <a16:creationId xmlns:a16="http://schemas.microsoft.com/office/drawing/2014/main" id="{EB2E962B-8FDE-47D9-96C9-D604A74162AA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3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233979</xdr:rowOff>
    </xdr:to>
    <xdr:sp macro="" textlink="">
      <xdr:nvSpPr>
        <xdr:cNvPr id="170" name="TextBox 3">
          <a:extLst>
            <a:ext uri="{FF2B5EF4-FFF2-40B4-BE49-F238E27FC236}">
              <a16:creationId xmlns:a16="http://schemas.microsoft.com/office/drawing/2014/main" id="{FDFD092C-3D58-4978-A644-DB2A43DF4A9B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4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262359</xdr:rowOff>
    </xdr:to>
    <xdr:sp macro="" textlink="">
      <xdr:nvSpPr>
        <xdr:cNvPr id="171" name="TextBox 3">
          <a:extLst>
            <a:ext uri="{FF2B5EF4-FFF2-40B4-BE49-F238E27FC236}">
              <a16:creationId xmlns:a16="http://schemas.microsoft.com/office/drawing/2014/main" id="{96820DE7-A5A1-4AA7-80F4-D3F6F98723C4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3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248389</xdr:rowOff>
    </xdr:to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0564275F-6588-4E76-B367-D58041F21291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9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238864</xdr:rowOff>
    </xdr:to>
    <xdr:sp macro="" textlink="">
      <xdr:nvSpPr>
        <xdr:cNvPr id="173" name="TextBox 3">
          <a:extLst>
            <a:ext uri="{FF2B5EF4-FFF2-40B4-BE49-F238E27FC236}">
              <a16:creationId xmlns:a16="http://schemas.microsoft.com/office/drawing/2014/main" id="{89CCFE37-96DC-46A5-81EE-9E501B86115D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9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262359</xdr:rowOff>
    </xdr:to>
    <xdr:sp macro="" textlink="">
      <xdr:nvSpPr>
        <xdr:cNvPr id="174" name="TextBox 3">
          <a:extLst>
            <a:ext uri="{FF2B5EF4-FFF2-40B4-BE49-F238E27FC236}">
              <a16:creationId xmlns:a16="http://schemas.microsoft.com/office/drawing/2014/main" id="{73A6D90F-EFE4-4F4A-A96E-BA194BA1761B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3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257914</xdr:rowOff>
    </xdr:to>
    <xdr:sp macro="" textlink="">
      <xdr:nvSpPr>
        <xdr:cNvPr id="175" name="TextBox 3">
          <a:extLst>
            <a:ext uri="{FF2B5EF4-FFF2-40B4-BE49-F238E27FC236}">
              <a16:creationId xmlns:a16="http://schemas.microsoft.com/office/drawing/2014/main" id="{695878BE-50F3-4D25-ABF8-A38363388F17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48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238864</xdr:rowOff>
    </xdr:to>
    <xdr:sp macro="" textlink="">
      <xdr:nvSpPr>
        <xdr:cNvPr id="176" name="TextBox 3">
          <a:extLst>
            <a:ext uri="{FF2B5EF4-FFF2-40B4-BE49-F238E27FC236}">
              <a16:creationId xmlns:a16="http://schemas.microsoft.com/office/drawing/2014/main" id="{C81C027B-4F1F-42AD-8AFF-A4B115D13D2D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9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229339</xdr:rowOff>
    </xdr:to>
    <xdr:sp macro="" textlink="">
      <xdr:nvSpPr>
        <xdr:cNvPr id="177" name="TextBox 3">
          <a:extLst>
            <a:ext uri="{FF2B5EF4-FFF2-40B4-BE49-F238E27FC236}">
              <a16:creationId xmlns:a16="http://schemas.microsoft.com/office/drawing/2014/main" id="{2B298B71-051C-4CA1-BEA0-BB2AFD4876B9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0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238864</xdr:rowOff>
    </xdr:to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9772FAE3-6D05-4267-A39F-3DBE6B21B196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9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229339</xdr:rowOff>
    </xdr:to>
    <xdr:sp macro="" textlink="">
      <xdr:nvSpPr>
        <xdr:cNvPr id="179" name="TextBox 3">
          <a:extLst>
            <a:ext uri="{FF2B5EF4-FFF2-40B4-BE49-F238E27FC236}">
              <a16:creationId xmlns:a16="http://schemas.microsoft.com/office/drawing/2014/main" id="{454E9232-C77E-456C-868A-77284F1555DF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0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229339</xdr:rowOff>
    </xdr:to>
    <xdr:sp macro="" textlink="">
      <xdr:nvSpPr>
        <xdr:cNvPr id="180" name="TextBox 3">
          <a:extLst>
            <a:ext uri="{FF2B5EF4-FFF2-40B4-BE49-F238E27FC236}">
              <a16:creationId xmlns:a16="http://schemas.microsoft.com/office/drawing/2014/main" id="{32296947-83A2-4EEF-B062-0EF1A8A573E6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0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229339</xdr:rowOff>
    </xdr:to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679D3498-896C-4763-8840-D104C35A2F32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0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262359</xdr:rowOff>
    </xdr:to>
    <xdr:sp macro="" textlink="">
      <xdr:nvSpPr>
        <xdr:cNvPr id="182" name="TextBox 3">
          <a:extLst>
            <a:ext uri="{FF2B5EF4-FFF2-40B4-BE49-F238E27FC236}">
              <a16:creationId xmlns:a16="http://schemas.microsoft.com/office/drawing/2014/main" id="{CE990ED9-3076-4FEE-A678-EF4E86D9D147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3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248389</xdr:rowOff>
    </xdr:to>
    <xdr:sp macro="" textlink="">
      <xdr:nvSpPr>
        <xdr:cNvPr id="183" name="TextBox 3">
          <a:extLst>
            <a:ext uri="{FF2B5EF4-FFF2-40B4-BE49-F238E27FC236}">
              <a16:creationId xmlns:a16="http://schemas.microsoft.com/office/drawing/2014/main" id="{7BE228BE-85EA-42B2-ABDF-D29B6A418ED4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9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229339</xdr:rowOff>
    </xdr:to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721BAA4E-2D98-4140-9066-C42A049247B3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0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229339</xdr:rowOff>
    </xdr:to>
    <xdr:sp macro="" textlink="">
      <xdr:nvSpPr>
        <xdr:cNvPr id="185" name="TextBox 3">
          <a:extLst>
            <a:ext uri="{FF2B5EF4-FFF2-40B4-BE49-F238E27FC236}">
              <a16:creationId xmlns:a16="http://schemas.microsoft.com/office/drawing/2014/main" id="{9C6B564D-8C5A-4241-BFFF-B198F0D3D0BE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0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238864</xdr:rowOff>
    </xdr:to>
    <xdr:sp macro="" textlink="">
      <xdr:nvSpPr>
        <xdr:cNvPr id="186" name="TextBox 3">
          <a:extLst>
            <a:ext uri="{FF2B5EF4-FFF2-40B4-BE49-F238E27FC236}">
              <a16:creationId xmlns:a16="http://schemas.microsoft.com/office/drawing/2014/main" id="{E0DB4379-0954-4118-AF08-F3FD15A20EEB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9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238864</xdr:rowOff>
    </xdr:to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6B18F8E2-B0D7-4A38-BAD7-9AAFCEA39A6E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9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248389</xdr:rowOff>
    </xdr:to>
    <xdr:sp macro="" textlink="">
      <xdr:nvSpPr>
        <xdr:cNvPr id="188" name="TextBox 3">
          <a:extLst>
            <a:ext uri="{FF2B5EF4-FFF2-40B4-BE49-F238E27FC236}">
              <a16:creationId xmlns:a16="http://schemas.microsoft.com/office/drawing/2014/main" id="{C6049C15-339B-43C4-9535-42396CA19043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9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238864</xdr:rowOff>
    </xdr:to>
    <xdr:sp macro="" textlink="">
      <xdr:nvSpPr>
        <xdr:cNvPr id="189" name="TextBox 3">
          <a:extLst>
            <a:ext uri="{FF2B5EF4-FFF2-40B4-BE49-F238E27FC236}">
              <a16:creationId xmlns:a16="http://schemas.microsoft.com/office/drawing/2014/main" id="{1BC80735-136D-4D99-A6DF-7B159FA21D4B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9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248389</xdr:rowOff>
    </xdr:to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98A29929-0318-4759-8B49-05DAD3D260CD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9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262359</xdr:rowOff>
    </xdr:to>
    <xdr:sp macro="" textlink="">
      <xdr:nvSpPr>
        <xdr:cNvPr id="191" name="TextBox 3">
          <a:extLst>
            <a:ext uri="{FF2B5EF4-FFF2-40B4-BE49-F238E27FC236}">
              <a16:creationId xmlns:a16="http://schemas.microsoft.com/office/drawing/2014/main" id="{CEA3B123-F920-4CA3-A096-39D5C0849F91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3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248389</xdr:rowOff>
    </xdr:to>
    <xdr:sp macro="" textlink="">
      <xdr:nvSpPr>
        <xdr:cNvPr id="192" name="TextBox 3">
          <a:extLst>
            <a:ext uri="{FF2B5EF4-FFF2-40B4-BE49-F238E27FC236}">
              <a16:creationId xmlns:a16="http://schemas.microsoft.com/office/drawing/2014/main" id="{9CA7B99F-4778-400E-AECA-6843962115B9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9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248389</xdr:rowOff>
    </xdr:to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F4E6BE27-672D-472E-9385-2F23FFCA6E04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9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257914</xdr:rowOff>
    </xdr:to>
    <xdr:sp macro="" textlink="">
      <xdr:nvSpPr>
        <xdr:cNvPr id="194" name="TextBox 3">
          <a:extLst>
            <a:ext uri="{FF2B5EF4-FFF2-40B4-BE49-F238E27FC236}">
              <a16:creationId xmlns:a16="http://schemas.microsoft.com/office/drawing/2014/main" id="{A6D81200-8F29-4731-9965-AD79508B12A1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48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265534</xdr:rowOff>
    </xdr:to>
    <xdr:sp macro="" textlink="">
      <xdr:nvSpPr>
        <xdr:cNvPr id="195" name="TextBox 3">
          <a:extLst>
            <a:ext uri="{FF2B5EF4-FFF2-40B4-BE49-F238E27FC236}">
              <a16:creationId xmlns:a16="http://schemas.microsoft.com/office/drawing/2014/main" id="{CD873764-B6AD-4291-A625-A9B785D9D02C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6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265534</xdr:rowOff>
    </xdr:to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7462A104-6827-4D31-9324-BCF066329609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6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97" name="Text Box 22">
          <a:extLst>
            <a:ext uri="{FF2B5EF4-FFF2-40B4-BE49-F238E27FC236}">
              <a16:creationId xmlns:a16="http://schemas.microsoft.com/office/drawing/2014/main" id="{EB08F1AD-7104-45A0-B3D3-448D6F4F28FA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98" name="Text Box 23">
          <a:extLst>
            <a:ext uri="{FF2B5EF4-FFF2-40B4-BE49-F238E27FC236}">
              <a16:creationId xmlns:a16="http://schemas.microsoft.com/office/drawing/2014/main" id="{6A490BED-FB83-4F1F-8CFB-4EF910A467B5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199" name="Text Box 24">
          <a:extLst>
            <a:ext uri="{FF2B5EF4-FFF2-40B4-BE49-F238E27FC236}">
              <a16:creationId xmlns:a16="http://schemas.microsoft.com/office/drawing/2014/main" id="{030C1B54-4135-4C0C-A536-C4E154BE32AB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00" name="Text Box 25">
          <a:extLst>
            <a:ext uri="{FF2B5EF4-FFF2-40B4-BE49-F238E27FC236}">
              <a16:creationId xmlns:a16="http://schemas.microsoft.com/office/drawing/2014/main" id="{1A53B5E7-50AD-45AA-A56F-439B76151DFF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01" name="Text Box 26">
          <a:extLst>
            <a:ext uri="{FF2B5EF4-FFF2-40B4-BE49-F238E27FC236}">
              <a16:creationId xmlns:a16="http://schemas.microsoft.com/office/drawing/2014/main" id="{78B98301-6372-4DB0-877A-44016A0AFB64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02" name="Text Box 27">
          <a:extLst>
            <a:ext uri="{FF2B5EF4-FFF2-40B4-BE49-F238E27FC236}">
              <a16:creationId xmlns:a16="http://schemas.microsoft.com/office/drawing/2014/main" id="{13EADC8F-70F3-434F-9583-7B28D2B55FFB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03" name="Text Box 28">
          <a:extLst>
            <a:ext uri="{FF2B5EF4-FFF2-40B4-BE49-F238E27FC236}">
              <a16:creationId xmlns:a16="http://schemas.microsoft.com/office/drawing/2014/main" id="{4744735A-B2C9-45D0-9024-36EFDB4602DE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04" name="Text Box 29">
          <a:extLst>
            <a:ext uri="{FF2B5EF4-FFF2-40B4-BE49-F238E27FC236}">
              <a16:creationId xmlns:a16="http://schemas.microsoft.com/office/drawing/2014/main" id="{20B19BF2-66E1-47F5-AA17-8B4CE0213514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05" name="Text Box 14">
          <a:extLst>
            <a:ext uri="{FF2B5EF4-FFF2-40B4-BE49-F238E27FC236}">
              <a16:creationId xmlns:a16="http://schemas.microsoft.com/office/drawing/2014/main" id="{AA77E271-4787-4CF9-BDEE-43D223B0D04B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06" name="Text Box 15">
          <a:extLst>
            <a:ext uri="{FF2B5EF4-FFF2-40B4-BE49-F238E27FC236}">
              <a16:creationId xmlns:a16="http://schemas.microsoft.com/office/drawing/2014/main" id="{30F5DADF-50A3-4C46-A864-90F4BEB418D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07" name="Text Box 16">
          <a:extLst>
            <a:ext uri="{FF2B5EF4-FFF2-40B4-BE49-F238E27FC236}">
              <a16:creationId xmlns:a16="http://schemas.microsoft.com/office/drawing/2014/main" id="{91857990-CD66-4C72-98C8-7B3E6D4ED9F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08" name="Text Box 17">
          <a:extLst>
            <a:ext uri="{FF2B5EF4-FFF2-40B4-BE49-F238E27FC236}">
              <a16:creationId xmlns:a16="http://schemas.microsoft.com/office/drawing/2014/main" id="{767EC07B-AA35-44F0-8B48-C5DC06FB9F72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09" name="Text Box 18">
          <a:extLst>
            <a:ext uri="{FF2B5EF4-FFF2-40B4-BE49-F238E27FC236}">
              <a16:creationId xmlns:a16="http://schemas.microsoft.com/office/drawing/2014/main" id="{BEA353EF-D518-4401-85B9-58E068F279E5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10" name="Text Box 19">
          <a:extLst>
            <a:ext uri="{FF2B5EF4-FFF2-40B4-BE49-F238E27FC236}">
              <a16:creationId xmlns:a16="http://schemas.microsoft.com/office/drawing/2014/main" id="{78F60889-352B-4477-85BC-CC66A4DC973F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11" name="Text Box 20">
          <a:extLst>
            <a:ext uri="{FF2B5EF4-FFF2-40B4-BE49-F238E27FC236}">
              <a16:creationId xmlns:a16="http://schemas.microsoft.com/office/drawing/2014/main" id="{4B7055F7-53AF-4AD3-8D00-89919826A2D2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12" name="Text Box 21">
          <a:extLst>
            <a:ext uri="{FF2B5EF4-FFF2-40B4-BE49-F238E27FC236}">
              <a16:creationId xmlns:a16="http://schemas.microsoft.com/office/drawing/2014/main" id="{1CE9CF35-2161-4317-BB4E-D625B95885A4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13" name="Text Box 14">
          <a:extLst>
            <a:ext uri="{FF2B5EF4-FFF2-40B4-BE49-F238E27FC236}">
              <a16:creationId xmlns:a16="http://schemas.microsoft.com/office/drawing/2014/main" id="{A8FA5579-86B3-4C39-A823-04297EF1E06C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14" name="Text Box 15">
          <a:extLst>
            <a:ext uri="{FF2B5EF4-FFF2-40B4-BE49-F238E27FC236}">
              <a16:creationId xmlns:a16="http://schemas.microsoft.com/office/drawing/2014/main" id="{F8D9EE71-24C5-47FB-ACF4-97B8F9787ABE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15" name="Text Box 16">
          <a:extLst>
            <a:ext uri="{FF2B5EF4-FFF2-40B4-BE49-F238E27FC236}">
              <a16:creationId xmlns:a16="http://schemas.microsoft.com/office/drawing/2014/main" id="{7159B213-8194-4B10-A37B-46FEA39C3DFE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16" name="Text Box 17">
          <a:extLst>
            <a:ext uri="{FF2B5EF4-FFF2-40B4-BE49-F238E27FC236}">
              <a16:creationId xmlns:a16="http://schemas.microsoft.com/office/drawing/2014/main" id="{95DDBC3E-B609-4369-A5D7-91CA57DACFB7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17" name="Text Box 18">
          <a:extLst>
            <a:ext uri="{FF2B5EF4-FFF2-40B4-BE49-F238E27FC236}">
              <a16:creationId xmlns:a16="http://schemas.microsoft.com/office/drawing/2014/main" id="{6752F08A-5104-45F1-9F63-6BF1CF6288AE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18" name="Text Box 19">
          <a:extLst>
            <a:ext uri="{FF2B5EF4-FFF2-40B4-BE49-F238E27FC236}">
              <a16:creationId xmlns:a16="http://schemas.microsoft.com/office/drawing/2014/main" id="{1AC78FF0-099B-4385-9EB0-CC583CFFCBD8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19" name="Text Box 20">
          <a:extLst>
            <a:ext uri="{FF2B5EF4-FFF2-40B4-BE49-F238E27FC236}">
              <a16:creationId xmlns:a16="http://schemas.microsoft.com/office/drawing/2014/main" id="{2BF86B0F-F237-4E6C-81C6-FE8AD39F3CE4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20" name="Text Box 21">
          <a:extLst>
            <a:ext uri="{FF2B5EF4-FFF2-40B4-BE49-F238E27FC236}">
              <a16:creationId xmlns:a16="http://schemas.microsoft.com/office/drawing/2014/main" id="{A1AD7CD3-5B3E-49C5-A994-454E8137CC82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21" name="Text Box 22">
          <a:extLst>
            <a:ext uri="{FF2B5EF4-FFF2-40B4-BE49-F238E27FC236}">
              <a16:creationId xmlns:a16="http://schemas.microsoft.com/office/drawing/2014/main" id="{81B2A503-4C03-4ED4-8755-0C0457617D34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22" name="Text Box 23">
          <a:extLst>
            <a:ext uri="{FF2B5EF4-FFF2-40B4-BE49-F238E27FC236}">
              <a16:creationId xmlns:a16="http://schemas.microsoft.com/office/drawing/2014/main" id="{70D54671-1A83-4085-9DF9-C75110A71A9C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23" name="Text Box 24">
          <a:extLst>
            <a:ext uri="{FF2B5EF4-FFF2-40B4-BE49-F238E27FC236}">
              <a16:creationId xmlns:a16="http://schemas.microsoft.com/office/drawing/2014/main" id="{4285AC30-24A9-400D-A707-0A2C1DFE250B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24" name="Text Box 25">
          <a:extLst>
            <a:ext uri="{FF2B5EF4-FFF2-40B4-BE49-F238E27FC236}">
              <a16:creationId xmlns:a16="http://schemas.microsoft.com/office/drawing/2014/main" id="{3A555513-5950-4238-B559-7B214ED2E252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25" name="Text Box 26">
          <a:extLst>
            <a:ext uri="{FF2B5EF4-FFF2-40B4-BE49-F238E27FC236}">
              <a16:creationId xmlns:a16="http://schemas.microsoft.com/office/drawing/2014/main" id="{E88F469C-8542-463D-8B36-8F93600BC328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26" name="Text Box 27">
          <a:extLst>
            <a:ext uri="{FF2B5EF4-FFF2-40B4-BE49-F238E27FC236}">
              <a16:creationId xmlns:a16="http://schemas.microsoft.com/office/drawing/2014/main" id="{63863215-DC83-460C-99EA-BAEBA0D3ADC5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27" name="Text Box 28">
          <a:extLst>
            <a:ext uri="{FF2B5EF4-FFF2-40B4-BE49-F238E27FC236}">
              <a16:creationId xmlns:a16="http://schemas.microsoft.com/office/drawing/2014/main" id="{16FC847C-7762-412F-A60B-5FFF1AA961B6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28" name="Text Box 29">
          <a:extLst>
            <a:ext uri="{FF2B5EF4-FFF2-40B4-BE49-F238E27FC236}">
              <a16:creationId xmlns:a16="http://schemas.microsoft.com/office/drawing/2014/main" id="{62718268-C5D4-4D3C-92AF-43F210CFAB71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29" name="Text Box 14">
          <a:extLst>
            <a:ext uri="{FF2B5EF4-FFF2-40B4-BE49-F238E27FC236}">
              <a16:creationId xmlns:a16="http://schemas.microsoft.com/office/drawing/2014/main" id="{56EAC31D-49B1-46C3-8E3C-ADDA91E817C3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30" name="Text Box 15">
          <a:extLst>
            <a:ext uri="{FF2B5EF4-FFF2-40B4-BE49-F238E27FC236}">
              <a16:creationId xmlns:a16="http://schemas.microsoft.com/office/drawing/2014/main" id="{B2A4AE5A-784A-41F5-A84A-39A75BBAFEB2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31" name="Text Box 16">
          <a:extLst>
            <a:ext uri="{FF2B5EF4-FFF2-40B4-BE49-F238E27FC236}">
              <a16:creationId xmlns:a16="http://schemas.microsoft.com/office/drawing/2014/main" id="{4B0FF439-0C95-48B1-8CCD-49FC2D6B8C50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32" name="Text Box 17">
          <a:extLst>
            <a:ext uri="{FF2B5EF4-FFF2-40B4-BE49-F238E27FC236}">
              <a16:creationId xmlns:a16="http://schemas.microsoft.com/office/drawing/2014/main" id="{6439A798-7A92-4082-B4A7-094F00BB4D62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33" name="Text Box 18">
          <a:extLst>
            <a:ext uri="{FF2B5EF4-FFF2-40B4-BE49-F238E27FC236}">
              <a16:creationId xmlns:a16="http://schemas.microsoft.com/office/drawing/2014/main" id="{57248429-99FE-406E-A54E-52C6FDAF52E0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34" name="Text Box 19">
          <a:extLst>
            <a:ext uri="{FF2B5EF4-FFF2-40B4-BE49-F238E27FC236}">
              <a16:creationId xmlns:a16="http://schemas.microsoft.com/office/drawing/2014/main" id="{259BD7DE-940C-41D9-8513-71B38970C1E3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35" name="Text Box 20">
          <a:extLst>
            <a:ext uri="{FF2B5EF4-FFF2-40B4-BE49-F238E27FC236}">
              <a16:creationId xmlns:a16="http://schemas.microsoft.com/office/drawing/2014/main" id="{4D0B05FB-0019-473E-BC2B-1E5F6114E7EF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36" name="Text Box 21">
          <a:extLst>
            <a:ext uri="{FF2B5EF4-FFF2-40B4-BE49-F238E27FC236}">
              <a16:creationId xmlns:a16="http://schemas.microsoft.com/office/drawing/2014/main" id="{3001C3AF-AFFF-4D3A-9683-5F52BD519688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37" name="Text Box 14">
          <a:extLst>
            <a:ext uri="{FF2B5EF4-FFF2-40B4-BE49-F238E27FC236}">
              <a16:creationId xmlns:a16="http://schemas.microsoft.com/office/drawing/2014/main" id="{ABD75388-B6C2-4A60-81A1-3C3C8656736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38" name="Text Box 15">
          <a:extLst>
            <a:ext uri="{FF2B5EF4-FFF2-40B4-BE49-F238E27FC236}">
              <a16:creationId xmlns:a16="http://schemas.microsoft.com/office/drawing/2014/main" id="{552B2B43-B2DE-4FC7-B225-F7CBB1EABC70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39" name="Text Box 16">
          <a:extLst>
            <a:ext uri="{FF2B5EF4-FFF2-40B4-BE49-F238E27FC236}">
              <a16:creationId xmlns:a16="http://schemas.microsoft.com/office/drawing/2014/main" id="{283A002C-ED31-437E-A1C2-0F752EACE822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40" name="Text Box 17">
          <a:extLst>
            <a:ext uri="{FF2B5EF4-FFF2-40B4-BE49-F238E27FC236}">
              <a16:creationId xmlns:a16="http://schemas.microsoft.com/office/drawing/2014/main" id="{FA2CD8CD-99AB-4120-8EC1-14A77E82CB11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41" name="Text Box 18">
          <a:extLst>
            <a:ext uri="{FF2B5EF4-FFF2-40B4-BE49-F238E27FC236}">
              <a16:creationId xmlns:a16="http://schemas.microsoft.com/office/drawing/2014/main" id="{1B775282-4E5C-4242-B9ED-6E15A74894B6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42" name="Text Box 19">
          <a:extLst>
            <a:ext uri="{FF2B5EF4-FFF2-40B4-BE49-F238E27FC236}">
              <a16:creationId xmlns:a16="http://schemas.microsoft.com/office/drawing/2014/main" id="{89F4CA25-B5E2-4787-80B3-67825EED2423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43" name="Text Box 20">
          <a:extLst>
            <a:ext uri="{FF2B5EF4-FFF2-40B4-BE49-F238E27FC236}">
              <a16:creationId xmlns:a16="http://schemas.microsoft.com/office/drawing/2014/main" id="{2F497000-D20F-48EF-8341-F8480402F408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44" name="Text Box 21">
          <a:extLst>
            <a:ext uri="{FF2B5EF4-FFF2-40B4-BE49-F238E27FC236}">
              <a16:creationId xmlns:a16="http://schemas.microsoft.com/office/drawing/2014/main" id="{2AA320CA-86D5-4C64-86CD-8717FBD6F45B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45" name="Text Box 22">
          <a:extLst>
            <a:ext uri="{FF2B5EF4-FFF2-40B4-BE49-F238E27FC236}">
              <a16:creationId xmlns:a16="http://schemas.microsoft.com/office/drawing/2014/main" id="{D86103CE-3F91-41D4-978D-C20DCEB9196A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46" name="Text Box 23">
          <a:extLst>
            <a:ext uri="{FF2B5EF4-FFF2-40B4-BE49-F238E27FC236}">
              <a16:creationId xmlns:a16="http://schemas.microsoft.com/office/drawing/2014/main" id="{A5A56732-3E12-4F51-9BC2-3F5C46C3882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47" name="Text Box 24">
          <a:extLst>
            <a:ext uri="{FF2B5EF4-FFF2-40B4-BE49-F238E27FC236}">
              <a16:creationId xmlns:a16="http://schemas.microsoft.com/office/drawing/2014/main" id="{5E2C48F0-5F21-4791-95C2-3AEC63C34A2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48" name="Text Box 25">
          <a:extLst>
            <a:ext uri="{FF2B5EF4-FFF2-40B4-BE49-F238E27FC236}">
              <a16:creationId xmlns:a16="http://schemas.microsoft.com/office/drawing/2014/main" id="{14CCF635-D6D2-46D5-AEFA-4B519923D8F4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49" name="Text Box 26">
          <a:extLst>
            <a:ext uri="{FF2B5EF4-FFF2-40B4-BE49-F238E27FC236}">
              <a16:creationId xmlns:a16="http://schemas.microsoft.com/office/drawing/2014/main" id="{1F1FDF17-2F6D-45CD-AF8C-CB754DEEA2C3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50" name="Text Box 27">
          <a:extLst>
            <a:ext uri="{FF2B5EF4-FFF2-40B4-BE49-F238E27FC236}">
              <a16:creationId xmlns:a16="http://schemas.microsoft.com/office/drawing/2014/main" id="{040D560D-70BF-4348-83AD-E2029D8E2710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51" name="Text Box 28">
          <a:extLst>
            <a:ext uri="{FF2B5EF4-FFF2-40B4-BE49-F238E27FC236}">
              <a16:creationId xmlns:a16="http://schemas.microsoft.com/office/drawing/2014/main" id="{57C54820-650A-464E-8FA4-6811166CA626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52" name="Text Box 29">
          <a:extLst>
            <a:ext uri="{FF2B5EF4-FFF2-40B4-BE49-F238E27FC236}">
              <a16:creationId xmlns:a16="http://schemas.microsoft.com/office/drawing/2014/main" id="{D6E29CD8-3C98-48BD-A6FF-74539224B884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53" name="Text Box 14">
          <a:extLst>
            <a:ext uri="{FF2B5EF4-FFF2-40B4-BE49-F238E27FC236}">
              <a16:creationId xmlns:a16="http://schemas.microsoft.com/office/drawing/2014/main" id="{902DF42D-A02E-4065-BF7F-3557B6650DD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54" name="Text Box 15">
          <a:extLst>
            <a:ext uri="{FF2B5EF4-FFF2-40B4-BE49-F238E27FC236}">
              <a16:creationId xmlns:a16="http://schemas.microsoft.com/office/drawing/2014/main" id="{5DCFC7D9-0235-46A4-B57C-A8005212D60F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55" name="Text Box 16">
          <a:extLst>
            <a:ext uri="{FF2B5EF4-FFF2-40B4-BE49-F238E27FC236}">
              <a16:creationId xmlns:a16="http://schemas.microsoft.com/office/drawing/2014/main" id="{1BF2FFAE-3306-4BB4-8883-36BC0F7E155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56" name="Text Box 17">
          <a:extLst>
            <a:ext uri="{FF2B5EF4-FFF2-40B4-BE49-F238E27FC236}">
              <a16:creationId xmlns:a16="http://schemas.microsoft.com/office/drawing/2014/main" id="{3FEAA135-8F62-41B9-954B-D9CDE50A8DC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57" name="Text Box 18">
          <a:extLst>
            <a:ext uri="{FF2B5EF4-FFF2-40B4-BE49-F238E27FC236}">
              <a16:creationId xmlns:a16="http://schemas.microsoft.com/office/drawing/2014/main" id="{E3A76F76-A817-4C7B-BEA1-F8A1B700C1C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58" name="Text Box 19">
          <a:extLst>
            <a:ext uri="{FF2B5EF4-FFF2-40B4-BE49-F238E27FC236}">
              <a16:creationId xmlns:a16="http://schemas.microsoft.com/office/drawing/2014/main" id="{29040E2D-4D35-4D5D-9DA1-2F045B262683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59" name="Text Box 20">
          <a:extLst>
            <a:ext uri="{FF2B5EF4-FFF2-40B4-BE49-F238E27FC236}">
              <a16:creationId xmlns:a16="http://schemas.microsoft.com/office/drawing/2014/main" id="{D127E585-A4C1-4808-8211-14E9DCEA68FC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60" name="Text Box 21">
          <a:extLst>
            <a:ext uri="{FF2B5EF4-FFF2-40B4-BE49-F238E27FC236}">
              <a16:creationId xmlns:a16="http://schemas.microsoft.com/office/drawing/2014/main" id="{108A5A94-80AF-4A38-ADFC-0F48485BE810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61" name="Text Box 14">
          <a:extLst>
            <a:ext uri="{FF2B5EF4-FFF2-40B4-BE49-F238E27FC236}">
              <a16:creationId xmlns:a16="http://schemas.microsoft.com/office/drawing/2014/main" id="{24E09707-CDDF-44BF-8955-40127736E93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62" name="Text Box 15">
          <a:extLst>
            <a:ext uri="{FF2B5EF4-FFF2-40B4-BE49-F238E27FC236}">
              <a16:creationId xmlns:a16="http://schemas.microsoft.com/office/drawing/2014/main" id="{60C7B06E-4BE9-4FC5-B987-F4632AE78404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63" name="Text Box 16">
          <a:extLst>
            <a:ext uri="{FF2B5EF4-FFF2-40B4-BE49-F238E27FC236}">
              <a16:creationId xmlns:a16="http://schemas.microsoft.com/office/drawing/2014/main" id="{DB5B9E58-5322-4EDD-82D7-C2DDD642251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64" name="Text Box 17">
          <a:extLst>
            <a:ext uri="{FF2B5EF4-FFF2-40B4-BE49-F238E27FC236}">
              <a16:creationId xmlns:a16="http://schemas.microsoft.com/office/drawing/2014/main" id="{3642EA70-A318-4A5D-AB36-C1ADFEE56F6C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65" name="Text Box 18">
          <a:extLst>
            <a:ext uri="{FF2B5EF4-FFF2-40B4-BE49-F238E27FC236}">
              <a16:creationId xmlns:a16="http://schemas.microsoft.com/office/drawing/2014/main" id="{5C78F666-1DE2-4E03-BCEA-5A6FE47A84F3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66" name="Text Box 19">
          <a:extLst>
            <a:ext uri="{FF2B5EF4-FFF2-40B4-BE49-F238E27FC236}">
              <a16:creationId xmlns:a16="http://schemas.microsoft.com/office/drawing/2014/main" id="{FB0BB25E-57AE-471F-9707-E85721089892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67" name="Text Box 20">
          <a:extLst>
            <a:ext uri="{FF2B5EF4-FFF2-40B4-BE49-F238E27FC236}">
              <a16:creationId xmlns:a16="http://schemas.microsoft.com/office/drawing/2014/main" id="{840ACC4B-5067-4C08-884B-17C9B9F4C61C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68" name="Text Box 21">
          <a:extLst>
            <a:ext uri="{FF2B5EF4-FFF2-40B4-BE49-F238E27FC236}">
              <a16:creationId xmlns:a16="http://schemas.microsoft.com/office/drawing/2014/main" id="{A9C9D07E-2A5A-4D63-8ABE-F7D8E69E7BA6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69" name="Text Box 22">
          <a:extLst>
            <a:ext uri="{FF2B5EF4-FFF2-40B4-BE49-F238E27FC236}">
              <a16:creationId xmlns:a16="http://schemas.microsoft.com/office/drawing/2014/main" id="{E637A565-43E4-42A1-943A-535307BC05CF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70" name="Text Box 23">
          <a:extLst>
            <a:ext uri="{FF2B5EF4-FFF2-40B4-BE49-F238E27FC236}">
              <a16:creationId xmlns:a16="http://schemas.microsoft.com/office/drawing/2014/main" id="{50D8994F-B8B0-4C41-8045-E9B8F5E8AD04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71" name="Text Box 24">
          <a:extLst>
            <a:ext uri="{FF2B5EF4-FFF2-40B4-BE49-F238E27FC236}">
              <a16:creationId xmlns:a16="http://schemas.microsoft.com/office/drawing/2014/main" id="{8576E5AA-1934-4BA4-969F-BC99B882261A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72" name="Text Box 25">
          <a:extLst>
            <a:ext uri="{FF2B5EF4-FFF2-40B4-BE49-F238E27FC236}">
              <a16:creationId xmlns:a16="http://schemas.microsoft.com/office/drawing/2014/main" id="{75C9B040-2BF7-4226-80FF-82A6C413ECF0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73" name="Text Box 26">
          <a:extLst>
            <a:ext uri="{FF2B5EF4-FFF2-40B4-BE49-F238E27FC236}">
              <a16:creationId xmlns:a16="http://schemas.microsoft.com/office/drawing/2014/main" id="{B1A5EB64-0097-4615-A1F3-CEA1A168889C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74" name="Text Box 27">
          <a:extLst>
            <a:ext uri="{FF2B5EF4-FFF2-40B4-BE49-F238E27FC236}">
              <a16:creationId xmlns:a16="http://schemas.microsoft.com/office/drawing/2014/main" id="{54FAD4C2-C913-4808-8B5B-075F27F2CAE8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75" name="Text Box 28">
          <a:extLst>
            <a:ext uri="{FF2B5EF4-FFF2-40B4-BE49-F238E27FC236}">
              <a16:creationId xmlns:a16="http://schemas.microsoft.com/office/drawing/2014/main" id="{56B21BC0-9AF9-4118-BC6E-C5E485776333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76" name="Text Box 29">
          <a:extLst>
            <a:ext uri="{FF2B5EF4-FFF2-40B4-BE49-F238E27FC236}">
              <a16:creationId xmlns:a16="http://schemas.microsoft.com/office/drawing/2014/main" id="{F89420F9-F03D-4F9B-A469-FFC9A995FDFE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77" name="Text Box 14">
          <a:extLst>
            <a:ext uri="{FF2B5EF4-FFF2-40B4-BE49-F238E27FC236}">
              <a16:creationId xmlns:a16="http://schemas.microsoft.com/office/drawing/2014/main" id="{943870E5-26B8-4F64-8F48-FC71CCF582EE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78" name="Text Box 15">
          <a:extLst>
            <a:ext uri="{FF2B5EF4-FFF2-40B4-BE49-F238E27FC236}">
              <a16:creationId xmlns:a16="http://schemas.microsoft.com/office/drawing/2014/main" id="{FE83CB3A-4FC5-43DC-8CB8-DEFB60D39424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79" name="Text Box 16">
          <a:extLst>
            <a:ext uri="{FF2B5EF4-FFF2-40B4-BE49-F238E27FC236}">
              <a16:creationId xmlns:a16="http://schemas.microsoft.com/office/drawing/2014/main" id="{1ADD67AD-753D-4D77-80CB-3FF7F12CE1EA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80" name="Text Box 17">
          <a:extLst>
            <a:ext uri="{FF2B5EF4-FFF2-40B4-BE49-F238E27FC236}">
              <a16:creationId xmlns:a16="http://schemas.microsoft.com/office/drawing/2014/main" id="{0F107E9F-044B-42ED-95EA-C60D8F8E4B0A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81" name="Text Box 18">
          <a:extLst>
            <a:ext uri="{FF2B5EF4-FFF2-40B4-BE49-F238E27FC236}">
              <a16:creationId xmlns:a16="http://schemas.microsoft.com/office/drawing/2014/main" id="{B776ABC5-5474-4DCE-B32B-8B8B0198EB4F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82" name="Text Box 19">
          <a:extLst>
            <a:ext uri="{FF2B5EF4-FFF2-40B4-BE49-F238E27FC236}">
              <a16:creationId xmlns:a16="http://schemas.microsoft.com/office/drawing/2014/main" id="{CD362367-A46E-43C9-A7AF-32D1D35988C3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83" name="Text Box 20">
          <a:extLst>
            <a:ext uri="{FF2B5EF4-FFF2-40B4-BE49-F238E27FC236}">
              <a16:creationId xmlns:a16="http://schemas.microsoft.com/office/drawing/2014/main" id="{51D1629F-651B-4DFA-B01C-B15E5B398D58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84" name="Text Box 21">
          <a:extLst>
            <a:ext uri="{FF2B5EF4-FFF2-40B4-BE49-F238E27FC236}">
              <a16:creationId xmlns:a16="http://schemas.microsoft.com/office/drawing/2014/main" id="{E1772249-1452-4ED4-BD56-4EDA6CFB6AEC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85" name="Text Box 14">
          <a:extLst>
            <a:ext uri="{FF2B5EF4-FFF2-40B4-BE49-F238E27FC236}">
              <a16:creationId xmlns:a16="http://schemas.microsoft.com/office/drawing/2014/main" id="{3602C10E-8869-4B26-A96E-6483A81200DE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86" name="Text Box 15">
          <a:extLst>
            <a:ext uri="{FF2B5EF4-FFF2-40B4-BE49-F238E27FC236}">
              <a16:creationId xmlns:a16="http://schemas.microsoft.com/office/drawing/2014/main" id="{4814F0C3-F7C0-4BC7-82AF-AE5799A6B83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87" name="Text Box 16">
          <a:extLst>
            <a:ext uri="{FF2B5EF4-FFF2-40B4-BE49-F238E27FC236}">
              <a16:creationId xmlns:a16="http://schemas.microsoft.com/office/drawing/2014/main" id="{8E5FD6F0-6E51-4CDD-99BB-3D8A9963BDD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88" name="Text Box 17">
          <a:extLst>
            <a:ext uri="{FF2B5EF4-FFF2-40B4-BE49-F238E27FC236}">
              <a16:creationId xmlns:a16="http://schemas.microsoft.com/office/drawing/2014/main" id="{23C205A7-D59C-4F91-A0E3-420410CAD20B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89" name="Text Box 18">
          <a:extLst>
            <a:ext uri="{FF2B5EF4-FFF2-40B4-BE49-F238E27FC236}">
              <a16:creationId xmlns:a16="http://schemas.microsoft.com/office/drawing/2014/main" id="{914137BB-E579-4745-9BF0-9125DEA5CD3A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90" name="Text Box 19">
          <a:extLst>
            <a:ext uri="{FF2B5EF4-FFF2-40B4-BE49-F238E27FC236}">
              <a16:creationId xmlns:a16="http://schemas.microsoft.com/office/drawing/2014/main" id="{F08BC8CF-E592-4D2C-A53F-EE3F8E505DE7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91" name="Text Box 20">
          <a:extLst>
            <a:ext uri="{FF2B5EF4-FFF2-40B4-BE49-F238E27FC236}">
              <a16:creationId xmlns:a16="http://schemas.microsoft.com/office/drawing/2014/main" id="{7B1F85F4-552D-4206-96C3-2750259CC61F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92" name="Text Box 21">
          <a:extLst>
            <a:ext uri="{FF2B5EF4-FFF2-40B4-BE49-F238E27FC236}">
              <a16:creationId xmlns:a16="http://schemas.microsoft.com/office/drawing/2014/main" id="{A9F690BF-99A8-4BDD-8BEF-0C9A035487AF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93" name="Text Box 22">
          <a:extLst>
            <a:ext uri="{FF2B5EF4-FFF2-40B4-BE49-F238E27FC236}">
              <a16:creationId xmlns:a16="http://schemas.microsoft.com/office/drawing/2014/main" id="{ED9F2782-EC10-4251-BD91-DE7BE23766D4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94" name="Text Box 23">
          <a:extLst>
            <a:ext uri="{FF2B5EF4-FFF2-40B4-BE49-F238E27FC236}">
              <a16:creationId xmlns:a16="http://schemas.microsoft.com/office/drawing/2014/main" id="{D8CD5A28-784C-4AF6-942F-1B581F9AC6FF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95" name="Text Box 24">
          <a:extLst>
            <a:ext uri="{FF2B5EF4-FFF2-40B4-BE49-F238E27FC236}">
              <a16:creationId xmlns:a16="http://schemas.microsoft.com/office/drawing/2014/main" id="{9519F27C-7A0F-4988-A639-EF2E00CF546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96" name="Text Box 25">
          <a:extLst>
            <a:ext uri="{FF2B5EF4-FFF2-40B4-BE49-F238E27FC236}">
              <a16:creationId xmlns:a16="http://schemas.microsoft.com/office/drawing/2014/main" id="{54FCEE35-0A22-4499-859B-235550138414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97" name="Text Box 26">
          <a:extLst>
            <a:ext uri="{FF2B5EF4-FFF2-40B4-BE49-F238E27FC236}">
              <a16:creationId xmlns:a16="http://schemas.microsoft.com/office/drawing/2014/main" id="{CEABB4AF-D4D2-4654-ABF2-369B05A455A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98" name="Text Box 27">
          <a:extLst>
            <a:ext uri="{FF2B5EF4-FFF2-40B4-BE49-F238E27FC236}">
              <a16:creationId xmlns:a16="http://schemas.microsoft.com/office/drawing/2014/main" id="{99C72972-9901-4570-B133-F0442D4D606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299" name="Text Box 28">
          <a:extLst>
            <a:ext uri="{FF2B5EF4-FFF2-40B4-BE49-F238E27FC236}">
              <a16:creationId xmlns:a16="http://schemas.microsoft.com/office/drawing/2014/main" id="{6222E93D-2E72-4646-9C59-1441537D0F87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00" name="Text Box 29">
          <a:extLst>
            <a:ext uri="{FF2B5EF4-FFF2-40B4-BE49-F238E27FC236}">
              <a16:creationId xmlns:a16="http://schemas.microsoft.com/office/drawing/2014/main" id="{B767266A-C458-4250-BDA2-D8858CF73530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01" name="Text Box 14">
          <a:extLst>
            <a:ext uri="{FF2B5EF4-FFF2-40B4-BE49-F238E27FC236}">
              <a16:creationId xmlns:a16="http://schemas.microsoft.com/office/drawing/2014/main" id="{D4FC2FE6-32D8-4E07-8740-A106340196C1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02" name="Text Box 15">
          <a:extLst>
            <a:ext uri="{FF2B5EF4-FFF2-40B4-BE49-F238E27FC236}">
              <a16:creationId xmlns:a16="http://schemas.microsoft.com/office/drawing/2014/main" id="{DFE82818-33C1-4E4B-8707-2611A29E969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03" name="Text Box 16">
          <a:extLst>
            <a:ext uri="{FF2B5EF4-FFF2-40B4-BE49-F238E27FC236}">
              <a16:creationId xmlns:a16="http://schemas.microsoft.com/office/drawing/2014/main" id="{656A6F1A-83C2-4747-89E7-4F2A6074FD43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04" name="Text Box 17">
          <a:extLst>
            <a:ext uri="{FF2B5EF4-FFF2-40B4-BE49-F238E27FC236}">
              <a16:creationId xmlns:a16="http://schemas.microsoft.com/office/drawing/2014/main" id="{F1D4F4AB-307C-4AF9-BCBB-C3D67FF4ECAF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05" name="Text Box 18">
          <a:extLst>
            <a:ext uri="{FF2B5EF4-FFF2-40B4-BE49-F238E27FC236}">
              <a16:creationId xmlns:a16="http://schemas.microsoft.com/office/drawing/2014/main" id="{34611F8F-2465-43F3-B6E2-F04FF8B2F3D6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06" name="Text Box 19">
          <a:extLst>
            <a:ext uri="{FF2B5EF4-FFF2-40B4-BE49-F238E27FC236}">
              <a16:creationId xmlns:a16="http://schemas.microsoft.com/office/drawing/2014/main" id="{365DD1C4-38FA-4B08-926A-761FC1BA8B2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07" name="Text Box 20">
          <a:extLst>
            <a:ext uri="{FF2B5EF4-FFF2-40B4-BE49-F238E27FC236}">
              <a16:creationId xmlns:a16="http://schemas.microsoft.com/office/drawing/2014/main" id="{66772949-02E6-4A00-A3E9-67A172073F97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08" name="Text Box 21">
          <a:extLst>
            <a:ext uri="{FF2B5EF4-FFF2-40B4-BE49-F238E27FC236}">
              <a16:creationId xmlns:a16="http://schemas.microsoft.com/office/drawing/2014/main" id="{DD61198D-CCAC-4496-A469-0FF396040C75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09" name="Text Box 14">
          <a:extLst>
            <a:ext uri="{FF2B5EF4-FFF2-40B4-BE49-F238E27FC236}">
              <a16:creationId xmlns:a16="http://schemas.microsoft.com/office/drawing/2014/main" id="{2FD49E0B-2ECD-46D8-A1F2-46CEE48739D4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10" name="Text Box 15">
          <a:extLst>
            <a:ext uri="{FF2B5EF4-FFF2-40B4-BE49-F238E27FC236}">
              <a16:creationId xmlns:a16="http://schemas.microsoft.com/office/drawing/2014/main" id="{26B973D7-E013-4450-9510-05D8F60A4890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11" name="Text Box 16">
          <a:extLst>
            <a:ext uri="{FF2B5EF4-FFF2-40B4-BE49-F238E27FC236}">
              <a16:creationId xmlns:a16="http://schemas.microsoft.com/office/drawing/2014/main" id="{5987A53E-6C83-4B4D-B4F2-891796E1BDD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12" name="Text Box 17">
          <a:extLst>
            <a:ext uri="{FF2B5EF4-FFF2-40B4-BE49-F238E27FC236}">
              <a16:creationId xmlns:a16="http://schemas.microsoft.com/office/drawing/2014/main" id="{8B6C84A6-A1B6-4FD1-95F2-FFB6B05194D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13" name="Text Box 18">
          <a:extLst>
            <a:ext uri="{FF2B5EF4-FFF2-40B4-BE49-F238E27FC236}">
              <a16:creationId xmlns:a16="http://schemas.microsoft.com/office/drawing/2014/main" id="{7896239A-8286-4BCF-904A-8BC0DE24244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14" name="Text Box 19">
          <a:extLst>
            <a:ext uri="{FF2B5EF4-FFF2-40B4-BE49-F238E27FC236}">
              <a16:creationId xmlns:a16="http://schemas.microsoft.com/office/drawing/2014/main" id="{E37F07F2-D2D3-4F9D-8905-698A7F17EBB8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15" name="Text Box 20">
          <a:extLst>
            <a:ext uri="{FF2B5EF4-FFF2-40B4-BE49-F238E27FC236}">
              <a16:creationId xmlns:a16="http://schemas.microsoft.com/office/drawing/2014/main" id="{A13901CF-EC6E-429A-906C-A4E1559F9183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16" name="Text Box 21">
          <a:extLst>
            <a:ext uri="{FF2B5EF4-FFF2-40B4-BE49-F238E27FC236}">
              <a16:creationId xmlns:a16="http://schemas.microsoft.com/office/drawing/2014/main" id="{7177B363-F837-4384-9F44-7E0228D51CE6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17" name="Text Box 22">
          <a:extLst>
            <a:ext uri="{FF2B5EF4-FFF2-40B4-BE49-F238E27FC236}">
              <a16:creationId xmlns:a16="http://schemas.microsoft.com/office/drawing/2014/main" id="{94DA266D-D80C-4415-8D76-D9EF9A8B9638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18" name="Text Box 23">
          <a:extLst>
            <a:ext uri="{FF2B5EF4-FFF2-40B4-BE49-F238E27FC236}">
              <a16:creationId xmlns:a16="http://schemas.microsoft.com/office/drawing/2014/main" id="{27C2834B-F037-425F-90AF-BC36C42AA7DA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19" name="Text Box 24">
          <a:extLst>
            <a:ext uri="{FF2B5EF4-FFF2-40B4-BE49-F238E27FC236}">
              <a16:creationId xmlns:a16="http://schemas.microsoft.com/office/drawing/2014/main" id="{29C1FCE0-F7B9-47CA-BA12-92E620BB244A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20" name="Text Box 25">
          <a:extLst>
            <a:ext uri="{FF2B5EF4-FFF2-40B4-BE49-F238E27FC236}">
              <a16:creationId xmlns:a16="http://schemas.microsoft.com/office/drawing/2014/main" id="{9A76491B-EE04-47A8-8CA2-0C0D5B502D0E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21" name="Text Box 26">
          <a:extLst>
            <a:ext uri="{FF2B5EF4-FFF2-40B4-BE49-F238E27FC236}">
              <a16:creationId xmlns:a16="http://schemas.microsoft.com/office/drawing/2014/main" id="{D8D39B4C-308F-4DB6-B5EB-2B72045437C3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22" name="Text Box 27">
          <a:extLst>
            <a:ext uri="{FF2B5EF4-FFF2-40B4-BE49-F238E27FC236}">
              <a16:creationId xmlns:a16="http://schemas.microsoft.com/office/drawing/2014/main" id="{91B3C532-161B-40E2-958B-2569D3B0B437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23" name="Text Box 28">
          <a:extLst>
            <a:ext uri="{FF2B5EF4-FFF2-40B4-BE49-F238E27FC236}">
              <a16:creationId xmlns:a16="http://schemas.microsoft.com/office/drawing/2014/main" id="{E2F11668-CD76-4200-8EC9-82AFF1399AC3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24" name="Text Box 29">
          <a:extLst>
            <a:ext uri="{FF2B5EF4-FFF2-40B4-BE49-F238E27FC236}">
              <a16:creationId xmlns:a16="http://schemas.microsoft.com/office/drawing/2014/main" id="{7A993129-46CD-4381-9AAB-EE1BFBD518C2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25" name="Text Box 14">
          <a:extLst>
            <a:ext uri="{FF2B5EF4-FFF2-40B4-BE49-F238E27FC236}">
              <a16:creationId xmlns:a16="http://schemas.microsoft.com/office/drawing/2014/main" id="{9F881ED7-C7E3-46D6-BAED-A87EA267BF67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26" name="Text Box 15">
          <a:extLst>
            <a:ext uri="{FF2B5EF4-FFF2-40B4-BE49-F238E27FC236}">
              <a16:creationId xmlns:a16="http://schemas.microsoft.com/office/drawing/2014/main" id="{BF4E68AF-B565-4F4C-944A-D9D3BB443E97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27" name="Text Box 16">
          <a:extLst>
            <a:ext uri="{FF2B5EF4-FFF2-40B4-BE49-F238E27FC236}">
              <a16:creationId xmlns:a16="http://schemas.microsoft.com/office/drawing/2014/main" id="{371190FB-0066-44BD-854D-66F536CA8555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28" name="Text Box 17">
          <a:extLst>
            <a:ext uri="{FF2B5EF4-FFF2-40B4-BE49-F238E27FC236}">
              <a16:creationId xmlns:a16="http://schemas.microsoft.com/office/drawing/2014/main" id="{CE88B40C-186B-445F-B290-FBCDF7C7D7C1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29" name="Text Box 18">
          <a:extLst>
            <a:ext uri="{FF2B5EF4-FFF2-40B4-BE49-F238E27FC236}">
              <a16:creationId xmlns:a16="http://schemas.microsoft.com/office/drawing/2014/main" id="{8CF67A44-8781-4D07-8250-CC636EDDFD4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30" name="Text Box 19">
          <a:extLst>
            <a:ext uri="{FF2B5EF4-FFF2-40B4-BE49-F238E27FC236}">
              <a16:creationId xmlns:a16="http://schemas.microsoft.com/office/drawing/2014/main" id="{EFDC7F47-E0B9-45BD-8735-E95EE827E0F3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31" name="Text Box 20">
          <a:extLst>
            <a:ext uri="{FF2B5EF4-FFF2-40B4-BE49-F238E27FC236}">
              <a16:creationId xmlns:a16="http://schemas.microsoft.com/office/drawing/2014/main" id="{375E3AF6-F1B4-4F53-AC06-017A04630BF7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32" name="Text Box 21">
          <a:extLst>
            <a:ext uri="{FF2B5EF4-FFF2-40B4-BE49-F238E27FC236}">
              <a16:creationId xmlns:a16="http://schemas.microsoft.com/office/drawing/2014/main" id="{E98AE8EC-2BAD-47E7-A755-9F9C3520BCAB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33" name="Text Box 14">
          <a:extLst>
            <a:ext uri="{FF2B5EF4-FFF2-40B4-BE49-F238E27FC236}">
              <a16:creationId xmlns:a16="http://schemas.microsoft.com/office/drawing/2014/main" id="{A891A0FD-C5C5-4A1C-915A-9115A68BD63A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34" name="Text Box 15">
          <a:extLst>
            <a:ext uri="{FF2B5EF4-FFF2-40B4-BE49-F238E27FC236}">
              <a16:creationId xmlns:a16="http://schemas.microsoft.com/office/drawing/2014/main" id="{7F3D691E-5A85-46C3-9C09-D6F021C632C8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35" name="Text Box 16">
          <a:extLst>
            <a:ext uri="{FF2B5EF4-FFF2-40B4-BE49-F238E27FC236}">
              <a16:creationId xmlns:a16="http://schemas.microsoft.com/office/drawing/2014/main" id="{C25CA16B-72A5-4EC3-9D58-878DF966BAD7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36" name="Text Box 17">
          <a:extLst>
            <a:ext uri="{FF2B5EF4-FFF2-40B4-BE49-F238E27FC236}">
              <a16:creationId xmlns:a16="http://schemas.microsoft.com/office/drawing/2014/main" id="{F49A1472-00C9-4045-88CA-E7E7BAE936C0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37" name="Text Box 18">
          <a:extLst>
            <a:ext uri="{FF2B5EF4-FFF2-40B4-BE49-F238E27FC236}">
              <a16:creationId xmlns:a16="http://schemas.microsoft.com/office/drawing/2014/main" id="{E8002A5E-909C-405F-82C3-D665F927BF1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38" name="Text Box 19">
          <a:extLst>
            <a:ext uri="{FF2B5EF4-FFF2-40B4-BE49-F238E27FC236}">
              <a16:creationId xmlns:a16="http://schemas.microsoft.com/office/drawing/2014/main" id="{1035BC9C-8011-4F61-9E73-83DBDC0CDF92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39" name="Text Box 20">
          <a:extLst>
            <a:ext uri="{FF2B5EF4-FFF2-40B4-BE49-F238E27FC236}">
              <a16:creationId xmlns:a16="http://schemas.microsoft.com/office/drawing/2014/main" id="{90E42B2B-DDF5-4A9F-B280-F4F40A9B44E6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251564</xdr:rowOff>
    </xdr:to>
    <xdr:sp macro="" textlink="">
      <xdr:nvSpPr>
        <xdr:cNvPr id="340" name="Text Box 21">
          <a:extLst>
            <a:ext uri="{FF2B5EF4-FFF2-40B4-BE49-F238E27FC236}">
              <a16:creationId xmlns:a16="http://schemas.microsoft.com/office/drawing/2014/main" id="{370C3376-C326-432E-9030-DA7F28F223FF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245214</xdr:rowOff>
    </xdr:to>
    <xdr:sp macro="" textlink="">
      <xdr:nvSpPr>
        <xdr:cNvPr id="341" name="TextBox 3">
          <a:extLst>
            <a:ext uri="{FF2B5EF4-FFF2-40B4-BE49-F238E27FC236}">
              <a16:creationId xmlns:a16="http://schemas.microsoft.com/office/drawing/2014/main" id="{CBC09B42-EA36-49F2-86D7-737C3EC5F4F9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6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254739</xdr:rowOff>
    </xdr:to>
    <xdr:sp macro="" textlink="">
      <xdr:nvSpPr>
        <xdr:cNvPr id="342" name="TextBox 3">
          <a:extLst>
            <a:ext uri="{FF2B5EF4-FFF2-40B4-BE49-F238E27FC236}">
              <a16:creationId xmlns:a16="http://schemas.microsoft.com/office/drawing/2014/main" id="{DD5AD0CA-AE3B-434A-B196-6B9E80A4A898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45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245214</xdr:rowOff>
    </xdr:to>
    <xdr:sp macro="" textlink="">
      <xdr:nvSpPr>
        <xdr:cNvPr id="343" name="TextBox 3">
          <a:extLst>
            <a:ext uri="{FF2B5EF4-FFF2-40B4-BE49-F238E27FC236}">
              <a16:creationId xmlns:a16="http://schemas.microsoft.com/office/drawing/2014/main" id="{75EFA9FF-D069-4BE6-836C-DC8E02A81271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6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254739</xdr:rowOff>
    </xdr:to>
    <xdr:sp macro="" textlink="">
      <xdr:nvSpPr>
        <xdr:cNvPr id="344" name="TextBox 3">
          <a:extLst>
            <a:ext uri="{FF2B5EF4-FFF2-40B4-BE49-F238E27FC236}">
              <a16:creationId xmlns:a16="http://schemas.microsoft.com/office/drawing/2014/main" id="{8894ABC3-CFBF-47DC-B1F2-04338D58ADC8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45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268709</xdr:rowOff>
    </xdr:to>
    <xdr:sp macro="" textlink="">
      <xdr:nvSpPr>
        <xdr:cNvPr id="345" name="TextBox 3">
          <a:extLst>
            <a:ext uri="{FF2B5EF4-FFF2-40B4-BE49-F238E27FC236}">
              <a16:creationId xmlns:a16="http://schemas.microsoft.com/office/drawing/2014/main" id="{5AE68DB8-CA8C-4E74-91AC-4D12CDB809D6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9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254739</xdr:rowOff>
    </xdr:to>
    <xdr:sp macro="" textlink="">
      <xdr:nvSpPr>
        <xdr:cNvPr id="346" name="TextBox 3">
          <a:extLst>
            <a:ext uri="{FF2B5EF4-FFF2-40B4-BE49-F238E27FC236}">
              <a16:creationId xmlns:a16="http://schemas.microsoft.com/office/drawing/2014/main" id="{7D98BE32-04E3-4E29-9B9B-9B8399D98A96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45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254739</xdr:rowOff>
    </xdr:to>
    <xdr:sp macro="" textlink="">
      <xdr:nvSpPr>
        <xdr:cNvPr id="347" name="TextBox 3">
          <a:extLst>
            <a:ext uri="{FF2B5EF4-FFF2-40B4-BE49-F238E27FC236}">
              <a16:creationId xmlns:a16="http://schemas.microsoft.com/office/drawing/2014/main" id="{362FEEEC-706A-421A-A8C3-79A024FCAD2F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45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259184</xdr:rowOff>
    </xdr:to>
    <xdr:sp macro="" textlink="">
      <xdr:nvSpPr>
        <xdr:cNvPr id="348" name="TextBox 3">
          <a:extLst>
            <a:ext uri="{FF2B5EF4-FFF2-40B4-BE49-F238E27FC236}">
              <a16:creationId xmlns:a16="http://schemas.microsoft.com/office/drawing/2014/main" id="{95144162-E3F6-47B9-BB97-822D05BED255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259184</xdr:rowOff>
    </xdr:to>
    <xdr:sp macro="" textlink="">
      <xdr:nvSpPr>
        <xdr:cNvPr id="349" name="TextBox 3">
          <a:extLst>
            <a:ext uri="{FF2B5EF4-FFF2-40B4-BE49-F238E27FC236}">
              <a16:creationId xmlns:a16="http://schemas.microsoft.com/office/drawing/2014/main" id="{1B3C56B1-8A55-4C96-BE33-53EE5CB05902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268709</xdr:rowOff>
    </xdr:to>
    <xdr:sp macro="" textlink="">
      <xdr:nvSpPr>
        <xdr:cNvPr id="350" name="TextBox 3">
          <a:extLst>
            <a:ext uri="{FF2B5EF4-FFF2-40B4-BE49-F238E27FC236}">
              <a16:creationId xmlns:a16="http://schemas.microsoft.com/office/drawing/2014/main" id="{CCBA54B1-41D8-47D1-9173-1674D0919EA8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9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259184</xdr:rowOff>
    </xdr:to>
    <xdr:sp macro="" textlink="">
      <xdr:nvSpPr>
        <xdr:cNvPr id="351" name="TextBox 3">
          <a:extLst>
            <a:ext uri="{FF2B5EF4-FFF2-40B4-BE49-F238E27FC236}">
              <a16:creationId xmlns:a16="http://schemas.microsoft.com/office/drawing/2014/main" id="{E893E5E1-F3F8-4B21-81D5-F8948D82D1D2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268709</xdr:rowOff>
    </xdr:to>
    <xdr:sp macro="" textlink="">
      <xdr:nvSpPr>
        <xdr:cNvPr id="352" name="TextBox 3">
          <a:extLst>
            <a:ext uri="{FF2B5EF4-FFF2-40B4-BE49-F238E27FC236}">
              <a16:creationId xmlns:a16="http://schemas.microsoft.com/office/drawing/2014/main" id="{4200BFC0-CCD1-4BDB-8521-52161841F7AB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9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268709</xdr:rowOff>
    </xdr:to>
    <xdr:sp macro="" textlink="">
      <xdr:nvSpPr>
        <xdr:cNvPr id="353" name="TextBox 3">
          <a:extLst>
            <a:ext uri="{FF2B5EF4-FFF2-40B4-BE49-F238E27FC236}">
              <a16:creationId xmlns:a16="http://schemas.microsoft.com/office/drawing/2014/main" id="{486B7500-7C90-4415-B118-0F9DD3797A7F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9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268709</xdr:rowOff>
    </xdr:to>
    <xdr:sp macro="" textlink="">
      <xdr:nvSpPr>
        <xdr:cNvPr id="354" name="TextBox 3">
          <a:extLst>
            <a:ext uri="{FF2B5EF4-FFF2-40B4-BE49-F238E27FC236}">
              <a16:creationId xmlns:a16="http://schemas.microsoft.com/office/drawing/2014/main" id="{ACD13993-C693-4F36-B1DD-A85B8B16FF43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9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238864</xdr:rowOff>
    </xdr:to>
    <xdr:sp macro="" textlink="">
      <xdr:nvSpPr>
        <xdr:cNvPr id="355" name="TextBox 3">
          <a:extLst>
            <a:ext uri="{FF2B5EF4-FFF2-40B4-BE49-F238E27FC236}">
              <a16:creationId xmlns:a16="http://schemas.microsoft.com/office/drawing/2014/main" id="{02452FA4-BAAB-48DB-B7A3-D4082E553C5B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9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254739</xdr:rowOff>
    </xdr:to>
    <xdr:sp macro="" textlink="">
      <xdr:nvSpPr>
        <xdr:cNvPr id="356" name="TextBox 3">
          <a:extLst>
            <a:ext uri="{FF2B5EF4-FFF2-40B4-BE49-F238E27FC236}">
              <a16:creationId xmlns:a16="http://schemas.microsoft.com/office/drawing/2014/main" id="{12400583-5C75-45BB-A3B7-B947D4A2746A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45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238864</xdr:rowOff>
    </xdr:to>
    <xdr:sp macro="" textlink="">
      <xdr:nvSpPr>
        <xdr:cNvPr id="357" name="TextBox 3">
          <a:extLst>
            <a:ext uri="{FF2B5EF4-FFF2-40B4-BE49-F238E27FC236}">
              <a16:creationId xmlns:a16="http://schemas.microsoft.com/office/drawing/2014/main" id="{95700AA8-824E-4796-A57A-F2EFF0B6E0B1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9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268709</xdr:rowOff>
    </xdr:to>
    <xdr:sp macro="" textlink="">
      <xdr:nvSpPr>
        <xdr:cNvPr id="358" name="TextBox 3">
          <a:extLst>
            <a:ext uri="{FF2B5EF4-FFF2-40B4-BE49-F238E27FC236}">
              <a16:creationId xmlns:a16="http://schemas.microsoft.com/office/drawing/2014/main" id="{14B4F4D6-830A-4212-A9DA-66054480612A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9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268709</xdr:rowOff>
    </xdr:to>
    <xdr:sp macro="" textlink="">
      <xdr:nvSpPr>
        <xdr:cNvPr id="359" name="TextBox 3">
          <a:extLst>
            <a:ext uri="{FF2B5EF4-FFF2-40B4-BE49-F238E27FC236}">
              <a16:creationId xmlns:a16="http://schemas.microsoft.com/office/drawing/2014/main" id="{799555F1-7E90-4A26-9966-8BAA75837CE3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9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242039</xdr:rowOff>
    </xdr:to>
    <xdr:sp macro="" textlink="">
      <xdr:nvSpPr>
        <xdr:cNvPr id="360" name="TextBox 3">
          <a:extLst>
            <a:ext uri="{FF2B5EF4-FFF2-40B4-BE49-F238E27FC236}">
              <a16:creationId xmlns:a16="http://schemas.microsoft.com/office/drawing/2014/main" id="{1BD7A063-2812-4BDA-8A72-314715153E09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3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261089</xdr:rowOff>
    </xdr:to>
    <xdr:sp macro="" textlink="">
      <xdr:nvSpPr>
        <xdr:cNvPr id="361" name="TextBox 3">
          <a:extLst>
            <a:ext uri="{FF2B5EF4-FFF2-40B4-BE49-F238E27FC236}">
              <a16:creationId xmlns:a16="http://schemas.microsoft.com/office/drawing/2014/main" id="{3E8D8FAB-2128-43AA-B510-44F0BF6E49EE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2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242039</xdr:rowOff>
    </xdr:to>
    <xdr:sp macro="" textlink="">
      <xdr:nvSpPr>
        <xdr:cNvPr id="362" name="TextBox 3">
          <a:extLst>
            <a:ext uri="{FF2B5EF4-FFF2-40B4-BE49-F238E27FC236}">
              <a16:creationId xmlns:a16="http://schemas.microsoft.com/office/drawing/2014/main" id="{5EEC7A19-D6E4-4E62-8EF4-6926DD37A484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3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233979</xdr:rowOff>
    </xdr:to>
    <xdr:sp macro="" textlink="">
      <xdr:nvSpPr>
        <xdr:cNvPr id="363" name="TextBox 3">
          <a:extLst>
            <a:ext uri="{FF2B5EF4-FFF2-40B4-BE49-F238E27FC236}">
              <a16:creationId xmlns:a16="http://schemas.microsoft.com/office/drawing/2014/main" id="{34CD7995-A7DB-4659-8AFE-F80100D87436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4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262359</xdr:rowOff>
    </xdr:to>
    <xdr:sp macro="" textlink="">
      <xdr:nvSpPr>
        <xdr:cNvPr id="364" name="TextBox 3">
          <a:extLst>
            <a:ext uri="{FF2B5EF4-FFF2-40B4-BE49-F238E27FC236}">
              <a16:creationId xmlns:a16="http://schemas.microsoft.com/office/drawing/2014/main" id="{A064F814-D1A5-45AB-9B1F-029BF4B53820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3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248389</xdr:rowOff>
    </xdr:to>
    <xdr:sp macro="" textlink="">
      <xdr:nvSpPr>
        <xdr:cNvPr id="365" name="TextBox 3">
          <a:extLst>
            <a:ext uri="{FF2B5EF4-FFF2-40B4-BE49-F238E27FC236}">
              <a16:creationId xmlns:a16="http://schemas.microsoft.com/office/drawing/2014/main" id="{0859C841-C273-4358-BB1D-3ECE62E8EEF2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9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238864</xdr:rowOff>
    </xdr:to>
    <xdr:sp macro="" textlink="">
      <xdr:nvSpPr>
        <xdr:cNvPr id="366" name="TextBox 3">
          <a:extLst>
            <a:ext uri="{FF2B5EF4-FFF2-40B4-BE49-F238E27FC236}">
              <a16:creationId xmlns:a16="http://schemas.microsoft.com/office/drawing/2014/main" id="{95C5DC94-8AE8-41FF-8A71-D289EC5E0F06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9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262359</xdr:rowOff>
    </xdr:to>
    <xdr:sp macro="" textlink="">
      <xdr:nvSpPr>
        <xdr:cNvPr id="367" name="TextBox 3">
          <a:extLst>
            <a:ext uri="{FF2B5EF4-FFF2-40B4-BE49-F238E27FC236}">
              <a16:creationId xmlns:a16="http://schemas.microsoft.com/office/drawing/2014/main" id="{4ECB18E3-B1FF-4EA5-9671-67158A41CEE7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3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257914</xdr:rowOff>
    </xdr:to>
    <xdr:sp macro="" textlink="">
      <xdr:nvSpPr>
        <xdr:cNvPr id="368" name="TextBox 3">
          <a:extLst>
            <a:ext uri="{FF2B5EF4-FFF2-40B4-BE49-F238E27FC236}">
              <a16:creationId xmlns:a16="http://schemas.microsoft.com/office/drawing/2014/main" id="{BE5BBC1A-F628-4532-863C-4BA02CC0FBCE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48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238864</xdr:rowOff>
    </xdr:to>
    <xdr:sp macro="" textlink="">
      <xdr:nvSpPr>
        <xdr:cNvPr id="369" name="TextBox 3">
          <a:extLst>
            <a:ext uri="{FF2B5EF4-FFF2-40B4-BE49-F238E27FC236}">
              <a16:creationId xmlns:a16="http://schemas.microsoft.com/office/drawing/2014/main" id="{ECE87BA7-CFB3-464F-B9E7-6EFC12623904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9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229339</xdr:rowOff>
    </xdr:to>
    <xdr:sp macro="" textlink="">
      <xdr:nvSpPr>
        <xdr:cNvPr id="370" name="TextBox 3">
          <a:extLst>
            <a:ext uri="{FF2B5EF4-FFF2-40B4-BE49-F238E27FC236}">
              <a16:creationId xmlns:a16="http://schemas.microsoft.com/office/drawing/2014/main" id="{C744BBEC-2669-4901-BB6E-A8770E51AB80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0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238864</xdr:rowOff>
    </xdr:to>
    <xdr:sp macro="" textlink="">
      <xdr:nvSpPr>
        <xdr:cNvPr id="371" name="TextBox 3">
          <a:extLst>
            <a:ext uri="{FF2B5EF4-FFF2-40B4-BE49-F238E27FC236}">
              <a16:creationId xmlns:a16="http://schemas.microsoft.com/office/drawing/2014/main" id="{C7DFBDA3-16FA-442D-BFAC-15412935F5AF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9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229339</xdr:rowOff>
    </xdr:to>
    <xdr:sp macro="" textlink="">
      <xdr:nvSpPr>
        <xdr:cNvPr id="372" name="TextBox 3">
          <a:extLst>
            <a:ext uri="{FF2B5EF4-FFF2-40B4-BE49-F238E27FC236}">
              <a16:creationId xmlns:a16="http://schemas.microsoft.com/office/drawing/2014/main" id="{897A7273-CCF3-4A5C-B79D-B012C0A09E35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0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229339</xdr:rowOff>
    </xdr:to>
    <xdr:sp macro="" textlink="">
      <xdr:nvSpPr>
        <xdr:cNvPr id="373" name="TextBox 3">
          <a:extLst>
            <a:ext uri="{FF2B5EF4-FFF2-40B4-BE49-F238E27FC236}">
              <a16:creationId xmlns:a16="http://schemas.microsoft.com/office/drawing/2014/main" id="{8418CE53-6CCC-4564-BE4B-D30EF83FD196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0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229339</xdr:rowOff>
    </xdr:to>
    <xdr:sp macro="" textlink="">
      <xdr:nvSpPr>
        <xdr:cNvPr id="374" name="TextBox 3">
          <a:extLst>
            <a:ext uri="{FF2B5EF4-FFF2-40B4-BE49-F238E27FC236}">
              <a16:creationId xmlns:a16="http://schemas.microsoft.com/office/drawing/2014/main" id="{78607AB1-BEC1-4E0B-B7D4-43D0C8B0C242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0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262359</xdr:rowOff>
    </xdr:to>
    <xdr:sp macro="" textlink="">
      <xdr:nvSpPr>
        <xdr:cNvPr id="375" name="TextBox 3">
          <a:extLst>
            <a:ext uri="{FF2B5EF4-FFF2-40B4-BE49-F238E27FC236}">
              <a16:creationId xmlns:a16="http://schemas.microsoft.com/office/drawing/2014/main" id="{24BFA26B-F78A-43DC-A44B-16E2B8E7576C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3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248389</xdr:rowOff>
    </xdr:to>
    <xdr:sp macro="" textlink="">
      <xdr:nvSpPr>
        <xdr:cNvPr id="376" name="TextBox 3">
          <a:extLst>
            <a:ext uri="{FF2B5EF4-FFF2-40B4-BE49-F238E27FC236}">
              <a16:creationId xmlns:a16="http://schemas.microsoft.com/office/drawing/2014/main" id="{A5E3080D-F6A6-4F2F-ABAA-EA276AE83823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9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229339</xdr:rowOff>
    </xdr:to>
    <xdr:sp macro="" textlink="">
      <xdr:nvSpPr>
        <xdr:cNvPr id="377" name="TextBox 3">
          <a:extLst>
            <a:ext uri="{FF2B5EF4-FFF2-40B4-BE49-F238E27FC236}">
              <a16:creationId xmlns:a16="http://schemas.microsoft.com/office/drawing/2014/main" id="{5187C146-5718-4161-9943-AB5A6BB219C7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0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229339</xdr:rowOff>
    </xdr:to>
    <xdr:sp macro="" textlink="">
      <xdr:nvSpPr>
        <xdr:cNvPr id="378" name="TextBox 3">
          <a:extLst>
            <a:ext uri="{FF2B5EF4-FFF2-40B4-BE49-F238E27FC236}">
              <a16:creationId xmlns:a16="http://schemas.microsoft.com/office/drawing/2014/main" id="{6EA62C82-5ECF-4FA3-87A7-68E5B64DF6CD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0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238864</xdr:rowOff>
    </xdr:to>
    <xdr:sp macro="" textlink="">
      <xdr:nvSpPr>
        <xdr:cNvPr id="379" name="TextBox 3">
          <a:extLst>
            <a:ext uri="{FF2B5EF4-FFF2-40B4-BE49-F238E27FC236}">
              <a16:creationId xmlns:a16="http://schemas.microsoft.com/office/drawing/2014/main" id="{9FBB3003-319E-4553-925A-173242ED067D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9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238864</xdr:rowOff>
    </xdr:to>
    <xdr:sp macro="" textlink="">
      <xdr:nvSpPr>
        <xdr:cNvPr id="380" name="TextBox 3">
          <a:extLst>
            <a:ext uri="{FF2B5EF4-FFF2-40B4-BE49-F238E27FC236}">
              <a16:creationId xmlns:a16="http://schemas.microsoft.com/office/drawing/2014/main" id="{F1CF8663-A31E-4A0A-8118-7D3CA4383951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9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248389</xdr:rowOff>
    </xdr:to>
    <xdr:sp macro="" textlink="">
      <xdr:nvSpPr>
        <xdr:cNvPr id="381" name="TextBox 3">
          <a:extLst>
            <a:ext uri="{FF2B5EF4-FFF2-40B4-BE49-F238E27FC236}">
              <a16:creationId xmlns:a16="http://schemas.microsoft.com/office/drawing/2014/main" id="{E19EE7DC-CF3F-457B-BBE5-8FE8DDDBFB6C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9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238864</xdr:rowOff>
    </xdr:to>
    <xdr:sp macro="" textlink="">
      <xdr:nvSpPr>
        <xdr:cNvPr id="382" name="TextBox 3">
          <a:extLst>
            <a:ext uri="{FF2B5EF4-FFF2-40B4-BE49-F238E27FC236}">
              <a16:creationId xmlns:a16="http://schemas.microsoft.com/office/drawing/2014/main" id="{8C19ACE7-EA57-4960-9E61-AE177C01B5AC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9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248389</xdr:rowOff>
    </xdr:to>
    <xdr:sp macro="" textlink="">
      <xdr:nvSpPr>
        <xdr:cNvPr id="383" name="TextBox 3">
          <a:extLst>
            <a:ext uri="{FF2B5EF4-FFF2-40B4-BE49-F238E27FC236}">
              <a16:creationId xmlns:a16="http://schemas.microsoft.com/office/drawing/2014/main" id="{5DC891F9-1075-45B9-A06C-4216857EFD15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9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262359</xdr:rowOff>
    </xdr:to>
    <xdr:sp macro="" textlink="">
      <xdr:nvSpPr>
        <xdr:cNvPr id="384" name="TextBox 3">
          <a:extLst>
            <a:ext uri="{FF2B5EF4-FFF2-40B4-BE49-F238E27FC236}">
              <a16:creationId xmlns:a16="http://schemas.microsoft.com/office/drawing/2014/main" id="{830B3A12-8A07-4738-BD52-84FCFC043578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3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248389</xdr:rowOff>
    </xdr:to>
    <xdr:sp macro="" textlink="">
      <xdr:nvSpPr>
        <xdr:cNvPr id="385" name="TextBox 3">
          <a:extLst>
            <a:ext uri="{FF2B5EF4-FFF2-40B4-BE49-F238E27FC236}">
              <a16:creationId xmlns:a16="http://schemas.microsoft.com/office/drawing/2014/main" id="{139F2BA3-06F7-4CF3-BF83-8EC2A4E762A7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9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248389</xdr:rowOff>
    </xdr:to>
    <xdr:sp macro="" textlink="">
      <xdr:nvSpPr>
        <xdr:cNvPr id="386" name="TextBox 3">
          <a:extLst>
            <a:ext uri="{FF2B5EF4-FFF2-40B4-BE49-F238E27FC236}">
              <a16:creationId xmlns:a16="http://schemas.microsoft.com/office/drawing/2014/main" id="{D7DBB295-12AC-44DE-9171-F859F88FBA7E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9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257914</xdr:rowOff>
    </xdr:to>
    <xdr:sp macro="" textlink="">
      <xdr:nvSpPr>
        <xdr:cNvPr id="387" name="TextBox 3">
          <a:extLst>
            <a:ext uri="{FF2B5EF4-FFF2-40B4-BE49-F238E27FC236}">
              <a16:creationId xmlns:a16="http://schemas.microsoft.com/office/drawing/2014/main" id="{B08679AA-F8AD-4AF6-9CF2-44881548DDD5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48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236421</xdr:rowOff>
    </xdr:to>
    <xdr:sp macro="" textlink="">
      <xdr:nvSpPr>
        <xdr:cNvPr id="388" name="TextBox 3">
          <a:extLst>
            <a:ext uri="{FF2B5EF4-FFF2-40B4-BE49-F238E27FC236}">
              <a16:creationId xmlns:a16="http://schemas.microsoft.com/office/drawing/2014/main" id="{BDFC5D06-86B7-4FCF-BA47-36DECBFE0AD6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7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236421</xdr:rowOff>
    </xdr:to>
    <xdr:sp macro="" textlink="">
      <xdr:nvSpPr>
        <xdr:cNvPr id="389" name="TextBox 3">
          <a:extLst>
            <a:ext uri="{FF2B5EF4-FFF2-40B4-BE49-F238E27FC236}">
              <a16:creationId xmlns:a16="http://schemas.microsoft.com/office/drawing/2014/main" id="{12FFD4FA-98FB-4780-9555-82862EBFC246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7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236421</xdr:rowOff>
    </xdr:to>
    <xdr:sp macro="" textlink="">
      <xdr:nvSpPr>
        <xdr:cNvPr id="390" name="TextBox 3">
          <a:extLst>
            <a:ext uri="{FF2B5EF4-FFF2-40B4-BE49-F238E27FC236}">
              <a16:creationId xmlns:a16="http://schemas.microsoft.com/office/drawing/2014/main" id="{F97FD9EC-06CC-4B91-8470-CA0D74EA6580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7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236421</xdr:rowOff>
    </xdr:to>
    <xdr:sp macro="" textlink="">
      <xdr:nvSpPr>
        <xdr:cNvPr id="391" name="TextBox 3">
          <a:extLst>
            <a:ext uri="{FF2B5EF4-FFF2-40B4-BE49-F238E27FC236}">
              <a16:creationId xmlns:a16="http://schemas.microsoft.com/office/drawing/2014/main" id="{AD7E19FC-E082-4C20-B93F-ACB7E5584D24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7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236421</xdr:rowOff>
    </xdr:to>
    <xdr:sp macro="" textlink="">
      <xdr:nvSpPr>
        <xdr:cNvPr id="392" name="TextBox 3">
          <a:extLst>
            <a:ext uri="{FF2B5EF4-FFF2-40B4-BE49-F238E27FC236}">
              <a16:creationId xmlns:a16="http://schemas.microsoft.com/office/drawing/2014/main" id="{FF664962-093B-4067-BB64-FD5A2B25D980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7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236421</xdr:rowOff>
    </xdr:to>
    <xdr:sp macro="" textlink="">
      <xdr:nvSpPr>
        <xdr:cNvPr id="393" name="TextBox 3">
          <a:extLst>
            <a:ext uri="{FF2B5EF4-FFF2-40B4-BE49-F238E27FC236}">
              <a16:creationId xmlns:a16="http://schemas.microsoft.com/office/drawing/2014/main" id="{DDF7D0E0-61FF-4E4B-BEAD-D79F38E12552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7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236421</xdr:rowOff>
    </xdr:to>
    <xdr:sp macro="" textlink="">
      <xdr:nvSpPr>
        <xdr:cNvPr id="394" name="TextBox 3">
          <a:extLst>
            <a:ext uri="{FF2B5EF4-FFF2-40B4-BE49-F238E27FC236}">
              <a16:creationId xmlns:a16="http://schemas.microsoft.com/office/drawing/2014/main" id="{238D566F-006E-4269-B6B2-D76B403F9323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7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236421</xdr:rowOff>
    </xdr:to>
    <xdr:sp macro="" textlink="">
      <xdr:nvSpPr>
        <xdr:cNvPr id="395" name="TextBox 3">
          <a:extLst>
            <a:ext uri="{FF2B5EF4-FFF2-40B4-BE49-F238E27FC236}">
              <a16:creationId xmlns:a16="http://schemas.microsoft.com/office/drawing/2014/main" id="{95CE37D8-D125-4DCA-88C8-FC45316564EA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7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236421</xdr:rowOff>
    </xdr:to>
    <xdr:sp macro="" textlink="">
      <xdr:nvSpPr>
        <xdr:cNvPr id="396" name="TextBox 3">
          <a:extLst>
            <a:ext uri="{FF2B5EF4-FFF2-40B4-BE49-F238E27FC236}">
              <a16:creationId xmlns:a16="http://schemas.microsoft.com/office/drawing/2014/main" id="{70078926-C0A8-4A6E-898E-22D85F2820A3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7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229339</xdr:rowOff>
    </xdr:to>
    <xdr:sp macro="" textlink="">
      <xdr:nvSpPr>
        <xdr:cNvPr id="397" name="TextBox 3">
          <a:extLst>
            <a:ext uri="{FF2B5EF4-FFF2-40B4-BE49-F238E27FC236}">
              <a16:creationId xmlns:a16="http://schemas.microsoft.com/office/drawing/2014/main" id="{E28144C1-FF81-4A7D-83F7-01B4162A2D57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0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236421</xdr:rowOff>
    </xdr:to>
    <xdr:sp macro="" textlink="">
      <xdr:nvSpPr>
        <xdr:cNvPr id="398" name="TextBox 3">
          <a:extLst>
            <a:ext uri="{FF2B5EF4-FFF2-40B4-BE49-F238E27FC236}">
              <a16:creationId xmlns:a16="http://schemas.microsoft.com/office/drawing/2014/main" id="{CFB8B352-01FC-4E06-BB16-BCA3421420E8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7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229339</xdr:rowOff>
    </xdr:to>
    <xdr:sp macro="" textlink="">
      <xdr:nvSpPr>
        <xdr:cNvPr id="399" name="TextBox 3">
          <a:extLst>
            <a:ext uri="{FF2B5EF4-FFF2-40B4-BE49-F238E27FC236}">
              <a16:creationId xmlns:a16="http://schemas.microsoft.com/office/drawing/2014/main" id="{313A22FC-FEA2-4858-AB3F-F6172DF7B511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0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262359</xdr:rowOff>
    </xdr:to>
    <xdr:sp macro="" textlink="">
      <xdr:nvSpPr>
        <xdr:cNvPr id="400" name="TextBox 3">
          <a:extLst>
            <a:ext uri="{FF2B5EF4-FFF2-40B4-BE49-F238E27FC236}">
              <a16:creationId xmlns:a16="http://schemas.microsoft.com/office/drawing/2014/main" id="{12712811-1748-4E5A-8B88-995ABF0C6D32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3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248389</xdr:rowOff>
    </xdr:to>
    <xdr:sp macro="" textlink="">
      <xdr:nvSpPr>
        <xdr:cNvPr id="401" name="TextBox 3">
          <a:extLst>
            <a:ext uri="{FF2B5EF4-FFF2-40B4-BE49-F238E27FC236}">
              <a16:creationId xmlns:a16="http://schemas.microsoft.com/office/drawing/2014/main" id="{17F6B63A-4035-481B-9B1A-A3AEFA00AE91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9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229339</xdr:rowOff>
    </xdr:to>
    <xdr:sp macro="" textlink="">
      <xdr:nvSpPr>
        <xdr:cNvPr id="402" name="TextBox 3">
          <a:extLst>
            <a:ext uri="{FF2B5EF4-FFF2-40B4-BE49-F238E27FC236}">
              <a16:creationId xmlns:a16="http://schemas.microsoft.com/office/drawing/2014/main" id="{32B7403D-5E1A-4BF2-9F91-08E7187AE1BF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0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229339</xdr:rowOff>
    </xdr:to>
    <xdr:sp macro="" textlink="">
      <xdr:nvSpPr>
        <xdr:cNvPr id="403" name="TextBox 3">
          <a:extLst>
            <a:ext uri="{FF2B5EF4-FFF2-40B4-BE49-F238E27FC236}">
              <a16:creationId xmlns:a16="http://schemas.microsoft.com/office/drawing/2014/main" id="{03953431-B93D-4D41-9CE7-B512F79911DC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0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238864</xdr:rowOff>
    </xdr:to>
    <xdr:sp macro="" textlink="">
      <xdr:nvSpPr>
        <xdr:cNvPr id="404" name="TextBox 3">
          <a:extLst>
            <a:ext uri="{FF2B5EF4-FFF2-40B4-BE49-F238E27FC236}">
              <a16:creationId xmlns:a16="http://schemas.microsoft.com/office/drawing/2014/main" id="{AE1A3D8A-4C83-47A5-A343-101A25C13683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9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238864</xdr:rowOff>
    </xdr:to>
    <xdr:sp macro="" textlink="">
      <xdr:nvSpPr>
        <xdr:cNvPr id="405" name="TextBox 3">
          <a:extLst>
            <a:ext uri="{FF2B5EF4-FFF2-40B4-BE49-F238E27FC236}">
              <a16:creationId xmlns:a16="http://schemas.microsoft.com/office/drawing/2014/main" id="{007C3D65-71B7-401E-B0DB-02967CACF8B1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9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248389</xdr:rowOff>
    </xdr:to>
    <xdr:sp macro="" textlink="">
      <xdr:nvSpPr>
        <xdr:cNvPr id="406" name="TextBox 3">
          <a:extLst>
            <a:ext uri="{FF2B5EF4-FFF2-40B4-BE49-F238E27FC236}">
              <a16:creationId xmlns:a16="http://schemas.microsoft.com/office/drawing/2014/main" id="{069F30C4-E30F-49D2-9649-5F38599B1C7B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9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238864</xdr:rowOff>
    </xdr:to>
    <xdr:sp macro="" textlink="">
      <xdr:nvSpPr>
        <xdr:cNvPr id="407" name="TextBox 3">
          <a:extLst>
            <a:ext uri="{FF2B5EF4-FFF2-40B4-BE49-F238E27FC236}">
              <a16:creationId xmlns:a16="http://schemas.microsoft.com/office/drawing/2014/main" id="{2A263D1C-7C29-4557-AD72-F7303323FF9A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9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248389</xdr:rowOff>
    </xdr:to>
    <xdr:sp macro="" textlink="">
      <xdr:nvSpPr>
        <xdr:cNvPr id="408" name="TextBox 3">
          <a:extLst>
            <a:ext uri="{FF2B5EF4-FFF2-40B4-BE49-F238E27FC236}">
              <a16:creationId xmlns:a16="http://schemas.microsoft.com/office/drawing/2014/main" id="{FB86AC95-373A-4D5D-8A6E-02204E103AB7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9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262359</xdr:rowOff>
    </xdr:to>
    <xdr:sp macro="" textlink="">
      <xdr:nvSpPr>
        <xdr:cNvPr id="409" name="TextBox 3">
          <a:extLst>
            <a:ext uri="{FF2B5EF4-FFF2-40B4-BE49-F238E27FC236}">
              <a16:creationId xmlns:a16="http://schemas.microsoft.com/office/drawing/2014/main" id="{13FDCB8D-8BB6-44AE-8310-7D5918FA9ACD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3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248389</xdr:rowOff>
    </xdr:to>
    <xdr:sp macro="" textlink="">
      <xdr:nvSpPr>
        <xdr:cNvPr id="410" name="TextBox 3">
          <a:extLst>
            <a:ext uri="{FF2B5EF4-FFF2-40B4-BE49-F238E27FC236}">
              <a16:creationId xmlns:a16="http://schemas.microsoft.com/office/drawing/2014/main" id="{59A0EAA0-B9A1-452B-8706-E0A5704C8FD7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9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248389</xdr:rowOff>
    </xdr:to>
    <xdr:sp macro="" textlink="">
      <xdr:nvSpPr>
        <xdr:cNvPr id="411" name="TextBox 3">
          <a:extLst>
            <a:ext uri="{FF2B5EF4-FFF2-40B4-BE49-F238E27FC236}">
              <a16:creationId xmlns:a16="http://schemas.microsoft.com/office/drawing/2014/main" id="{AA71BCDD-DF4C-4BF2-AD50-928EE2B66050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9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1685925</xdr:colOff>
      <xdr:row>5</xdr:row>
      <xdr:rowOff>0</xdr:rowOff>
    </xdr:from>
    <xdr:ext cx="0" cy="330200"/>
    <xdr:sp macro="" textlink="">
      <xdr:nvSpPr>
        <xdr:cNvPr id="2" name="TextBox 3">
          <a:extLst>
            <a:ext uri="{FF2B5EF4-FFF2-40B4-BE49-F238E27FC236}">
              <a16:creationId xmlns:a16="http://schemas.microsoft.com/office/drawing/2014/main" id="{D8AB5FCF-34D7-43AB-B511-949509C7FDE1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020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87FEE681-5CEF-4D12-91AB-689C07F98472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328343A-D6DA-4FBC-A2D8-E961E3C9AE21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C53B911A-35EC-4EB5-8614-815ACF7BF9ED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17960F12-A223-46E7-8C71-E966960A8E5D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3A84168A-A7AA-418E-91BE-3FE53DA17DF4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C244461-FF9B-4077-8907-51EC8C20E619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6469263E-AC37-4A3A-B1A3-1857A9CE3030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2A0CADAD-07ED-46DE-AE6D-F37A9620160B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E0695568-E2D9-4394-88C0-D86C40740EE3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B380C965-B9AC-4D10-AAA6-3DEFEC6FF8D0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EEB5BCFF-E518-4B19-BCD0-B584E949E10F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6F301486-A6A4-47F9-935A-00F826BB709F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020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778CD0A8-2949-4550-A809-CE2855C0EF57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020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3748EBEC-5347-4119-A20B-7D785386B414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FFA62BC4-7B57-47B5-BABF-29C5159129C2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F3C29437-2924-48A0-8899-6D7A41A4CCB5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34EAAD3F-41B9-4ACD-B805-73998D2D6E23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AFC732EE-1276-448B-920D-44C35A8AEB5E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ECFF6F8D-4BCB-4217-B73B-BC7DE18AF213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4B50FEB5-650A-4454-99E3-DC7BAE450D82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272FE11-33CE-4E68-A537-EC8FCB120AC2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ACCA240C-9A72-436E-AE80-FC833096AB74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8E7603A8-7793-4739-A67E-3517C8600E6B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220B2952-F5C5-4226-89C9-9840B58781FA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1A8F8698-EBB3-4358-8A32-22363030C7D4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9AE60C3E-45D9-4551-8682-A89FB61B43C9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9" name="TextBox 3">
          <a:extLst>
            <a:ext uri="{FF2B5EF4-FFF2-40B4-BE49-F238E27FC236}">
              <a16:creationId xmlns:a16="http://schemas.microsoft.com/office/drawing/2014/main" id="{36B60794-FE2D-420E-AD68-E3F0B16B9583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60372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id="{12E55FD1-293A-4266-B9F8-E6CCE2B84489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0847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6DB537F7-2C68-44C9-B165-200F51636870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60372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3BFC2174-F190-4612-B26A-53517EE67DF0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0847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30768168-5435-43C9-AFD8-CBB4667B3BF5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88215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B4062C6D-0BBF-4682-A2FF-D98DF1F9F30D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88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88215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5005892A-6B8C-4376-AC99-A042451221A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88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4022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A97DA52C-4481-4DAB-8F52-02201EBC807D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4497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55701438-DA5B-42D3-A54C-8E1E5253F805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4022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9059ED9-BB17-435A-850E-36374ACC50A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4497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9CA0454A-8D67-494D-AB8F-D59945BB90E6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9139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1361F8DE-A026-4954-84DE-F38FF4858F5D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63547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2BC4D379-345B-40CC-9A29-82AC77A427E0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9139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AF04E459-50DB-426F-99F6-F72023E5924B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63547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6CC55699-68F0-4FAE-83CA-02EA424DF56D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3222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DB811491-8004-4103-81EE-2F67FAF8270B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2747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D0E28F01-6E26-497B-AA91-BF7E41D00084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3222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8DBBC136-5DE8-4DF3-AE90-FDE5214A36A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2747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B2725B79-7DF2-4835-B7CE-31098689FDF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0847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5EC1F51F-E507-4C2D-AFAB-4C08E30D24F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1797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CB987B34-83A7-49B2-89B2-E84CFF57BD2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2747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6BC0EE96-ABA7-42DA-B06A-EC88C55FFF20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2747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2A016C87-3F53-4434-A2ED-D2DB351BBDA1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22272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CAD6545A-198C-415B-A322-AF1F9E2601CB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22272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5C3A6AFF-953E-4EFF-8315-8A23DAB7BC91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1797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8D80703F-B962-44AF-9FA3-6FEACCCC0C27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22272"/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id="{A671B42A-EF94-49C9-B030-205FF27D1930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1797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id="{A42B5640-202E-48C3-9FE6-4E33548CFC4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88215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1F991F34-C529-49F0-94F4-823520E5CB1D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88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0847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6A8D8E4A-AD7E-4352-B5E1-130028225FFB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1797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6BEF4756-ED02-44FD-A8A9-16B1AA13F96C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1797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284AE515-37DB-448E-BC47-4B7999DBFBDD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1322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C21126FC-708C-4DEE-B368-B9729B87CCD7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62" name="Text Box 22">
          <a:extLst>
            <a:ext uri="{FF2B5EF4-FFF2-40B4-BE49-F238E27FC236}">
              <a16:creationId xmlns:a16="http://schemas.microsoft.com/office/drawing/2014/main" id="{54342F5B-2462-4027-BC95-54FB5897E9B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63" name="Text Box 23">
          <a:extLst>
            <a:ext uri="{FF2B5EF4-FFF2-40B4-BE49-F238E27FC236}">
              <a16:creationId xmlns:a16="http://schemas.microsoft.com/office/drawing/2014/main" id="{25BBD77C-509B-4E8E-B603-7DF6FDBF37E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64" name="Text Box 24">
          <a:extLst>
            <a:ext uri="{FF2B5EF4-FFF2-40B4-BE49-F238E27FC236}">
              <a16:creationId xmlns:a16="http://schemas.microsoft.com/office/drawing/2014/main" id="{C55B4B4D-5847-4FA3-9504-94A7D9E4CC8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65" name="Text Box 25">
          <a:extLst>
            <a:ext uri="{FF2B5EF4-FFF2-40B4-BE49-F238E27FC236}">
              <a16:creationId xmlns:a16="http://schemas.microsoft.com/office/drawing/2014/main" id="{BD52E2EB-BBE1-445C-9168-B524B79B430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66" name="Text Box 26">
          <a:extLst>
            <a:ext uri="{FF2B5EF4-FFF2-40B4-BE49-F238E27FC236}">
              <a16:creationId xmlns:a16="http://schemas.microsoft.com/office/drawing/2014/main" id="{9CCDF53D-B296-4D03-93F1-09DA1E95CF0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67" name="Text Box 27">
          <a:extLst>
            <a:ext uri="{FF2B5EF4-FFF2-40B4-BE49-F238E27FC236}">
              <a16:creationId xmlns:a16="http://schemas.microsoft.com/office/drawing/2014/main" id="{76CD5873-A66F-4657-A799-43129F07071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68" name="Text Box 28">
          <a:extLst>
            <a:ext uri="{FF2B5EF4-FFF2-40B4-BE49-F238E27FC236}">
              <a16:creationId xmlns:a16="http://schemas.microsoft.com/office/drawing/2014/main" id="{8F1A485A-805A-4818-A00F-0378ED75297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69" name="Text Box 29">
          <a:extLst>
            <a:ext uri="{FF2B5EF4-FFF2-40B4-BE49-F238E27FC236}">
              <a16:creationId xmlns:a16="http://schemas.microsoft.com/office/drawing/2014/main" id="{190F0B00-EE90-4A34-BC36-5D92BFBBADE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70" name="Text Box 14">
          <a:extLst>
            <a:ext uri="{FF2B5EF4-FFF2-40B4-BE49-F238E27FC236}">
              <a16:creationId xmlns:a16="http://schemas.microsoft.com/office/drawing/2014/main" id="{8A3B4451-6E05-4338-A667-5FFACFEAA9F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71" name="Text Box 15">
          <a:extLst>
            <a:ext uri="{FF2B5EF4-FFF2-40B4-BE49-F238E27FC236}">
              <a16:creationId xmlns:a16="http://schemas.microsoft.com/office/drawing/2014/main" id="{B64D66E4-FE16-4AEB-98DD-C087BFF16E8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72" name="Text Box 16">
          <a:extLst>
            <a:ext uri="{FF2B5EF4-FFF2-40B4-BE49-F238E27FC236}">
              <a16:creationId xmlns:a16="http://schemas.microsoft.com/office/drawing/2014/main" id="{B323BC2D-7581-4E97-AD5D-E01EA85A23E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73" name="Text Box 17">
          <a:extLst>
            <a:ext uri="{FF2B5EF4-FFF2-40B4-BE49-F238E27FC236}">
              <a16:creationId xmlns:a16="http://schemas.microsoft.com/office/drawing/2014/main" id="{ADE5D241-3CE0-464A-AD23-E764CF38BC7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74" name="Text Box 18">
          <a:extLst>
            <a:ext uri="{FF2B5EF4-FFF2-40B4-BE49-F238E27FC236}">
              <a16:creationId xmlns:a16="http://schemas.microsoft.com/office/drawing/2014/main" id="{1BEE17B4-E078-4C74-8D34-EA12A52CB65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75" name="Text Box 19">
          <a:extLst>
            <a:ext uri="{FF2B5EF4-FFF2-40B4-BE49-F238E27FC236}">
              <a16:creationId xmlns:a16="http://schemas.microsoft.com/office/drawing/2014/main" id="{0A1BEAB1-A968-4AFF-AF91-5F0A8621B93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76" name="Text Box 20">
          <a:extLst>
            <a:ext uri="{FF2B5EF4-FFF2-40B4-BE49-F238E27FC236}">
              <a16:creationId xmlns:a16="http://schemas.microsoft.com/office/drawing/2014/main" id="{2C95EC0F-7203-48E3-B6B6-1B2C386B066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77" name="Text Box 21">
          <a:extLst>
            <a:ext uri="{FF2B5EF4-FFF2-40B4-BE49-F238E27FC236}">
              <a16:creationId xmlns:a16="http://schemas.microsoft.com/office/drawing/2014/main" id="{5AB45FCA-3715-4EEE-8C92-5112DE7EB9B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78" name="Text Box 14">
          <a:extLst>
            <a:ext uri="{FF2B5EF4-FFF2-40B4-BE49-F238E27FC236}">
              <a16:creationId xmlns:a16="http://schemas.microsoft.com/office/drawing/2014/main" id="{5431C9A2-ACBF-490F-8DFC-32A3D90EE66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79" name="Text Box 15">
          <a:extLst>
            <a:ext uri="{FF2B5EF4-FFF2-40B4-BE49-F238E27FC236}">
              <a16:creationId xmlns:a16="http://schemas.microsoft.com/office/drawing/2014/main" id="{55D1CAF7-6E44-4983-873E-06C590CDFE1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80" name="Text Box 16">
          <a:extLst>
            <a:ext uri="{FF2B5EF4-FFF2-40B4-BE49-F238E27FC236}">
              <a16:creationId xmlns:a16="http://schemas.microsoft.com/office/drawing/2014/main" id="{703E6777-B195-445C-8FD0-0294A281205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81" name="Text Box 17">
          <a:extLst>
            <a:ext uri="{FF2B5EF4-FFF2-40B4-BE49-F238E27FC236}">
              <a16:creationId xmlns:a16="http://schemas.microsoft.com/office/drawing/2014/main" id="{B9FE3F36-AE5B-4A8C-A893-9A06B3F8FAD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82" name="Text Box 18">
          <a:extLst>
            <a:ext uri="{FF2B5EF4-FFF2-40B4-BE49-F238E27FC236}">
              <a16:creationId xmlns:a16="http://schemas.microsoft.com/office/drawing/2014/main" id="{9C6909ED-2462-4BB0-93A0-79C766150E1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83" name="Text Box 19">
          <a:extLst>
            <a:ext uri="{FF2B5EF4-FFF2-40B4-BE49-F238E27FC236}">
              <a16:creationId xmlns:a16="http://schemas.microsoft.com/office/drawing/2014/main" id="{7F3FCC87-672A-4C02-B709-695EC0DCD62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84" name="Text Box 20">
          <a:extLst>
            <a:ext uri="{FF2B5EF4-FFF2-40B4-BE49-F238E27FC236}">
              <a16:creationId xmlns:a16="http://schemas.microsoft.com/office/drawing/2014/main" id="{54BDC703-E541-4A36-B5C7-46143624A49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85" name="Text Box 21">
          <a:extLst>
            <a:ext uri="{FF2B5EF4-FFF2-40B4-BE49-F238E27FC236}">
              <a16:creationId xmlns:a16="http://schemas.microsoft.com/office/drawing/2014/main" id="{62A2667C-72E8-4327-BB79-31FEAA1486B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86" name="Text Box 22">
          <a:extLst>
            <a:ext uri="{FF2B5EF4-FFF2-40B4-BE49-F238E27FC236}">
              <a16:creationId xmlns:a16="http://schemas.microsoft.com/office/drawing/2014/main" id="{7645393F-AC69-4602-AE23-E4E0311EDAD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87" name="Text Box 23">
          <a:extLst>
            <a:ext uri="{FF2B5EF4-FFF2-40B4-BE49-F238E27FC236}">
              <a16:creationId xmlns:a16="http://schemas.microsoft.com/office/drawing/2014/main" id="{F9E86F4B-78BF-43B6-B1FF-B88AA0E50F9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88" name="Text Box 24">
          <a:extLst>
            <a:ext uri="{FF2B5EF4-FFF2-40B4-BE49-F238E27FC236}">
              <a16:creationId xmlns:a16="http://schemas.microsoft.com/office/drawing/2014/main" id="{1A41C50A-97D6-4A02-B666-DEF71C1B578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89" name="Text Box 25">
          <a:extLst>
            <a:ext uri="{FF2B5EF4-FFF2-40B4-BE49-F238E27FC236}">
              <a16:creationId xmlns:a16="http://schemas.microsoft.com/office/drawing/2014/main" id="{D3F94B95-00A5-41B5-92DB-B5AF2F6D99A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90" name="Text Box 26">
          <a:extLst>
            <a:ext uri="{FF2B5EF4-FFF2-40B4-BE49-F238E27FC236}">
              <a16:creationId xmlns:a16="http://schemas.microsoft.com/office/drawing/2014/main" id="{F795BE24-4D03-4EB1-84A5-73B9C71CBFE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A6B48B43-B094-4799-9C26-81DA0508F4E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EFBA26B8-8518-499D-AE96-7DD6F22363D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93" name="Text Box 29">
          <a:extLst>
            <a:ext uri="{FF2B5EF4-FFF2-40B4-BE49-F238E27FC236}">
              <a16:creationId xmlns:a16="http://schemas.microsoft.com/office/drawing/2014/main" id="{2188DCCF-DF29-4989-AE2D-915C177E9F4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81F9141-6D1D-404B-9156-0C4D1D7EE32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95" name="Text Box 15">
          <a:extLst>
            <a:ext uri="{FF2B5EF4-FFF2-40B4-BE49-F238E27FC236}">
              <a16:creationId xmlns:a16="http://schemas.microsoft.com/office/drawing/2014/main" id="{A06E6E51-BAF6-498D-846A-9610C665D66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96" name="Text Box 16">
          <a:extLst>
            <a:ext uri="{FF2B5EF4-FFF2-40B4-BE49-F238E27FC236}">
              <a16:creationId xmlns:a16="http://schemas.microsoft.com/office/drawing/2014/main" id="{525665D3-359B-462D-86E9-65F161F6159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97" name="Text Box 17">
          <a:extLst>
            <a:ext uri="{FF2B5EF4-FFF2-40B4-BE49-F238E27FC236}">
              <a16:creationId xmlns:a16="http://schemas.microsoft.com/office/drawing/2014/main" id="{C63D4D88-2683-4E96-923C-376D53221FF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98" name="Text Box 18">
          <a:extLst>
            <a:ext uri="{FF2B5EF4-FFF2-40B4-BE49-F238E27FC236}">
              <a16:creationId xmlns:a16="http://schemas.microsoft.com/office/drawing/2014/main" id="{EAEE45AC-929E-4666-AF2F-98DF6CE1B2A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99" name="Text Box 19">
          <a:extLst>
            <a:ext uri="{FF2B5EF4-FFF2-40B4-BE49-F238E27FC236}">
              <a16:creationId xmlns:a16="http://schemas.microsoft.com/office/drawing/2014/main" id="{F4FCE4CC-2952-40B6-BBA6-D6CE4385FF6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00" name="Text Box 20">
          <a:extLst>
            <a:ext uri="{FF2B5EF4-FFF2-40B4-BE49-F238E27FC236}">
              <a16:creationId xmlns:a16="http://schemas.microsoft.com/office/drawing/2014/main" id="{771C9EBA-4F1A-41E5-B442-4D8D8605812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01" name="Text Box 21">
          <a:extLst>
            <a:ext uri="{FF2B5EF4-FFF2-40B4-BE49-F238E27FC236}">
              <a16:creationId xmlns:a16="http://schemas.microsoft.com/office/drawing/2014/main" id="{76D81B8F-49F5-488C-BD97-FF824A9B382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02" name="Text Box 14">
          <a:extLst>
            <a:ext uri="{FF2B5EF4-FFF2-40B4-BE49-F238E27FC236}">
              <a16:creationId xmlns:a16="http://schemas.microsoft.com/office/drawing/2014/main" id="{A9981D96-3AE4-4AB7-864C-E9A808D95FB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03" name="Text Box 15">
          <a:extLst>
            <a:ext uri="{FF2B5EF4-FFF2-40B4-BE49-F238E27FC236}">
              <a16:creationId xmlns:a16="http://schemas.microsoft.com/office/drawing/2014/main" id="{8D17AB97-E196-42B9-85DF-EFC24BCCA73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04" name="Text Box 16">
          <a:extLst>
            <a:ext uri="{FF2B5EF4-FFF2-40B4-BE49-F238E27FC236}">
              <a16:creationId xmlns:a16="http://schemas.microsoft.com/office/drawing/2014/main" id="{835DB82E-CACF-4EE7-A836-56277F736DD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05" name="Text Box 17">
          <a:extLst>
            <a:ext uri="{FF2B5EF4-FFF2-40B4-BE49-F238E27FC236}">
              <a16:creationId xmlns:a16="http://schemas.microsoft.com/office/drawing/2014/main" id="{ECEFDFF9-A7C3-45BE-9F54-56D49E62F6D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06" name="Text Box 18">
          <a:extLst>
            <a:ext uri="{FF2B5EF4-FFF2-40B4-BE49-F238E27FC236}">
              <a16:creationId xmlns:a16="http://schemas.microsoft.com/office/drawing/2014/main" id="{91092329-E750-4024-963B-D622B44988F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07" name="Text Box 19">
          <a:extLst>
            <a:ext uri="{FF2B5EF4-FFF2-40B4-BE49-F238E27FC236}">
              <a16:creationId xmlns:a16="http://schemas.microsoft.com/office/drawing/2014/main" id="{226A23E0-E590-499F-BF58-F16EDE8D6BA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08" name="Text Box 20">
          <a:extLst>
            <a:ext uri="{FF2B5EF4-FFF2-40B4-BE49-F238E27FC236}">
              <a16:creationId xmlns:a16="http://schemas.microsoft.com/office/drawing/2014/main" id="{B23AA5DB-093A-4378-A8BC-1FE674EACA3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09" name="Text Box 21">
          <a:extLst>
            <a:ext uri="{FF2B5EF4-FFF2-40B4-BE49-F238E27FC236}">
              <a16:creationId xmlns:a16="http://schemas.microsoft.com/office/drawing/2014/main" id="{74CC097A-EFC0-42A9-8A60-60E9EEF24A2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10" name="Text Box 22">
          <a:extLst>
            <a:ext uri="{FF2B5EF4-FFF2-40B4-BE49-F238E27FC236}">
              <a16:creationId xmlns:a16="http://schemas.microsoft.com/office/drawing/2014/main" id="{473F4AF9-017A-46F6-BDCB-419B3A33AB2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11" name="Text Box 23">
          <a:extLst>
            <a:ext uri="{FF2B5EF4-FFF2-40B4-BE49-F238E27FC236}">
              <a16:creationId xmlns:a16="http://schemas.microsoft.com/office/drawing/2014/main" id="{D8A3C1B6-B5B2-46C5-BA33-0D5D30BD1D1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12" name="Text Box 24">
          <a:extLst>
            <a:ext uri="{FF2B5EF4-FFF2-40B4-BE49-F238E27FC236}">
              <a16:creationId xmlns:a16="http://schemas.microsoft.com/office/drawing/2014/main" id="{7DE2AD0B-9576-4CB2-9420-220D6EAECBD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13" name="Text Box 25">
          <a:extLst>
            <a:ext uri="{FF2B5EF4-FFF2-40B4-BE49-F238E27FC236}">
              <a16:creationId xmlns:a16="http://schemas.microsoft.com/office/drawing/2014/main" id="{07262048-7028-4F28-B3B7-4532B531C20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14" name="Text Box 26">
          <a:extLst>
            <a:ext uri="{FF2B5EF4-FFF2-40B4-BE49-F238E27FC236}">
              <a16:creationId xmlns:a16="http://schemas.microsoft.com/office/drawing/2014/main" id="{8EF6D321-8C54-455A-B910-5AB0BCC0313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15" name="Text Box 27">
          <a:extLst>
            <a:ext uri="{FF2B5EF4-FFF2-40B4-BE49-F238E27FC236}">
              <a16:creationId xmlns:a16="http://schemas.microsoft.com/office/drawing/2014/main" id="{62501220-133E-4A23-A683-CC00F578964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16" name="Text Box 28">
          <a:extLst>
            <a:ext uri="{FF2B5EF4-FFF2-40B4-BE49-F238E27FC236}">
              <a16:creationId xmlns:a16="http://schemas.microsoft.com/office/drawing/2014/main" id="{3329E04E-6562-470A-93CC-F3E1A0DADAE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17" name="Text Box 29">
          <a:extLst>
            <a:ext uri="{FF2B5EF4-FFF2-40B4-BE49-F238E27FC236}">
              <a16:creationId xmlns:a16="http://schemas.microsoft.com/office/drawing/2014/main" id="{7E290AD3-DCBB-491A-96BA-ABF174A1D81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18" name="Text Box 14">
          <a:extLst>
            <a:ext uri="{FF2B5EF4-FFF2-40B4-BE49-F238E27FC236}">
              <a16:creationId xmlns:a16="http://schemas.microsoft.com/office/drawing/2014/main" id="{31BBB3E2-6390-4591-9264-613FEE7ADA9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19" name="Text Box 15">
          <a:extLst>
            <a:ext uri="{FF2B5EF4-FFF2-40B4-BE49-F238E27FC236}">
              <a16:creationId xmlns:a16="http://schemas.microsoft.com/office/drawing/2014/main" id="{84C3F7C7-DB21-4C6E-93F3-8811D577146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20" name="Text Box 16">
          <a:extLst>
            <a:ext uri="{FF2B5EF4-FFF2-40B4-BE49-F238E27FC236}">
              <a16:creationId xmlns:a16="http://schemas.microsoft.com/office/drawing/2014/main" id="{696A4B1C-3334-4D71-B9B5-8BE4159648F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21" name="Text Box 17">
          <a:extLst>
            <a:ext uri="{FF2B5EF4-FFF2-40B4-BE49-F238E27FC236}">
              <a16:creationId xmlns:a16="http://schemas.microsoft.com/office/drawing/2014/main" id="{49B6BEE1-454A-4A96-AE71-95CC011A100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22" name="Text Box 18">
          <a:extLst>
            <a:ext uri="{FF2B5EF4-FFF2-40B4-BE49-F238E27FC236}">
              <a16:creationId xmlns:a16="http://schemas.microsoft.com/office/drawing/2014/main" id="{868C994D-1385-45E5-A494-54050403BE5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23" name="Text Box 19">
          <a:extLst>
            <a:ext uri="{FF2B5EF4-FFF2-40B4-BE49-F238E27FC236}">
              <a16:creationId xmlns:a16="http://schemas.microsoft.com/office/drawing/2014/main" id="{C6893DB5-FDB3-47AA-B1AA-0830CB99BCA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24" name="Text Box 20">
          <a:extLst>
            <a:ext uri="{FF2B5EF4-FFF2-40B4-BE49-F238E27FC236}">
              <a16:creationId xmlns:a16="http://schemas.microsoft.com/office/drawing/2014/main" id="{04DBD3A8-016B-4E22-AB23-C5C4BA38BEA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25" name="Text Box 21">
          <a:extLst>
            <a:ext uri="{FF2B5EF4-FFF2-40B4-BE49-F238E27FC236}">
              <a16:creationId xmlns:a16="http://schemas.microsoft.com/office/drawing/2014/main" id="{5CFFADCE-2163-49B0-8D50-39DC09AA619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26" name="Text Box 14">
          <a:extLst>
            <a:ext uri="{FF2B5EF4-FFF2-40B4-BE49-F238E27FC236}">
              <a16:creationId xmlns:a16="http://schemas.microsoft.com/office/drawing/2014/main" id="{D14DFF1E-DB19-4082-AA17-B71D75CB83C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27" name="Text Box 15">
          <a:extLst>
            <a:ext uri="{FF2B5EF4-FFF2-40B4-BE49-F238E27FC236}">
              <a16:creationId xmlns:a16="http://schemas.microsoft.com/office/drawing/2014/main" id="{4BDA7CD5-3879-4E96-8C30-A4DE841368F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28" name="Text Box 16">
          <a:extLst>
            <a:ext uri="{FF2B5EF4-FFF2-40B4-BE49-F238E27FC236}">
              <a16:creationId xmlns:a16="http://schemas.microsoft.com/office/drawing/2014/main" id="{0EE7A5BE-CFAC-4DF1-93E9-F375E4BCDFC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29" name="Text Box 17">
          <a:extLst>
            <a:ext uri="{FF2B5EF4-FFF2-40B4-BE49-F238E27FC236}">
              <a16:creationId xmlns:a16="http://schemas.microsoft.com/office/drawing/2014/main" id="{4CE6D120-1155-4294-BAD1-3B7B8C64CEF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30" name="Text Box 18">
          <a:extLst>
            <a:ext uri="{FF2B5EF4-FFF2-40B4-BE49-F238E27FC236}">
              <a16:creationId xmlns:a16="http://schemas.microsoft.com/office/drawing/2014/main" id="{A74E82F6-C815-47F3-A5F4-1E1A70032E9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31" name="Text Box 19">
          <a:extLst>
            <a:ext uri="{FF2B5EF4-FFF2-40B4-BE49-F238E27FC236}">
              <a16:creationId xmlns:a16="http://schemas.microsoft.com/office/drawing/2014/main" id="{F8CE79EE-6C31-419D-B596-3951511C5EA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32" name="Text Box 20">
          <a:extLst>
            <a:ext uri="{FF2B5EF4-FFF2-40B4-BE49-F238E27FC236}">
              <a16:creationId xmlns:a16="http://schemas.microsoft.com/office/drawing/2014/main" id="{F21B3D9A-E2CB-4F9B-8274-46DFBF2FEE8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33" name="Text Box 21">
          <a:extLst>
            <a:ext uri="{FF2B5EF4-FFF2-40B4-BE49-F238E27FC236}">
              <a16:creationId xmlns:a16="http://schemas.microsoft.com/office/drawing/2014/main" id="{5B6034F1-8591-4856-B423-E1268C65256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34" name="Text Box 22">
          <a:extLst>
            <a:ext uri="{FF2B5EF4-FFF2-40B4-BE49-F238E27FC236}">
              <a16:creationId xmlns:a16="http://schemas.microsoft.com/office/drawing/2014/main" id="{843D3910-28DE-49BC-B700-4EA7A19CC9F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35" name="Text Box 23">
          <a:extLst>
            <a:ext uri="{FF2B5EF4-FFF2-40B4-BE49-F238E27FC236}">
              <a16:creationId xmlns:a16="http://schemas.microsoft.com/office/drawing/2014/main" id="{C920D224-EDF7-40A1-B6CC-126F2E5C5A3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36" name="Text Box 24">
          <a:extLst>
            <a:ext uri="{FF2B5EF4-FFF2-40B4-BE49-F238E27FC236}">
              <a16:creationId xmlns:a16="http://schemas.microsoft.com/office/drawing/2014/main" id="{C3764548-FFEF-4159-89A6-5F7641D17D6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37" name="Text Box 25">
          <a:extLst>
            <a:ext uri="{FF2B5EF4-FFF2-40B4-BE49-F238E27FC236}">
              <a16:creationId xmlns:a16="http://schemas.microsoft.com/office/drawing/2014/main" id="{65279367-F90B-4CC0-BC47-F15FAD2BE98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38" name="Text Box 26">
          <a:extLst>
            <a:ext uri="{FF2B5EF4-FFF2-40B4-BE49-F238E27FC236}">
              <a16:creationId xmlns:a16="http://schemas.microsoft.com/office/drawing/2014/main" id="{E9DAE3A8-943A-496E-BE95-EC5ADB05BD9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39" name="Text Box 27">
          <a:extLst>
            <a:ext uri="{FF2B5EF4-FFF2-40B4-BE49-F238E27FC236}">
              <a16:creationId xmlns:a16="http://schemas.microsoft.com/office/drawing/2014/main" id="{0D042757-6728-435C-8ED8-13D690FB124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40" name="Text Box 28">
          <a:extLst>
            <a:ext uri="{FF2B5EF4-FFF2-40B4-BE49-F238E27FC236}">
              <a16:creationId xmlns:a16="http://schemas.microsoft.com/office/drawing/2014/main" id="{767F8566-E914-4059-939B-FF6347AAD2B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41" name="Text Box 29">
          <a:extLst>
            <a:ext uri="{FF2B5EF4-FFF2-40B4-BE49-F238E27FC236}">
              <a16:creationId xmlns:a16="http://schemas.microsoft.com/office/drawing/2014/main" id="{7B663D2B-0B60-4A59-9F40-990641121E3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42" name="Text Box 14">
          <a:extLst>
            <a:ext uri="{FF2B5EF4-FFF2-40B4-BE49-F238E27FC236}">
              <a16:creationId xmlns:a16="http://schemas.microsoft.com/office/drawing/2014/main" id="{7679B2E9-90CC-4289-8777-F474B56F0BD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43" name="Text Box 15">
          <a:extLst>
            <a:ext uri="{FF2B5EF4-FFF2-40B4-BE49-F238E27FC236}">
              <a16:creationId xmlns:a16="http://schemas.microsoft.com/office/drawing/2014/main" id="{DB53CB81-FEA5-4526-8E8C-956EDCD7F85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44" name="Text Box 16">
          <a:extLst>
            <a:ext uri="{FF2B5EF4-FFF2-40B4-BE49-F238E27FC236}">
              <a16:creationId xmlns:a16="http://schemas.microsoft.com/office/drawing/2014/main" id="{A3DA7EF0-5D16-453D-AE15-781C006A6FD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45" name="Text Box 17">
          <a:extLst>
            <a:ext uri="{FF2B5EF4-FFF2-40B4-BE49-F238E27FC236}">
              <a16:creationId xmlns:a16="http://schemas.microsoft.com/office/drawing/2014/main" id="{51D699F0-9312-4BCC-9FAF-0B583701F0E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46" name="Text Box 18">
          <a:extLst>
            <a:ext uri="{FF2B5EF4-FFF2-40B4-BE49-F238E27FC236}">
              <a16:creationId xmlns:a16="http://schemas.microsoft.com/office/drawing/2014/main" id="{563D95E7-0FE2-44B6-9996-78EE3D69A3D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47" name="Text Box 19">
          <a:extLst>
            <a:ext uri="{FF2B5EF4-FFF2-40B4-BE49-F238E27FC236}">
              <a16:creationId xmlns:a16="http://schemas.microsoft.com/office/drawing/2014/main" id="{24239C87-261D-499B-B88A-B8F7B85808B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48" name="Text Box 20">
          <a:extLst>
            <a:ext uri="{FF2B5EF4-FFF2-40B4-BE49-F238E27FC236}">
              <a16:creationId xmlns:a16="http://schemas.microsoft.com/office/drawing/2014/main" id="{0354129C-2646-44CF-8C71-865B2A1519E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49" name="Text Box 21">
          <a:extLst>
            <a:ext uri="{FF2B5EF4-FFF2-40B4-BE49-F238E27FC236}">
              <a16:creationId xmlns:a16="http://schemas.microsoft.com/office/drawing/2014/main" id="{831AC2CD-5331-423B-9F75-F17348A3343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50" name="Text Box 14">
          <a:extLst>
            <a:ext uri="{FF2B5EF4-FFF2-40B4-BE49-F238E27FC236}">
              <a16:creationId xmlns:a16="http://schemas.microsoft.com/office/drawing/2014/main" id="{2704EC20-D471-4D70-AF1A-8121A30D3FF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51" name="Text Box 15">
          <a:extLst>
            <a:ext uri="{FF2B5EF4-FFF2-40B4-BE49-F238E27FC236}">
              <a16:creationId xmlns:a16="http://schemas.microsoft.com/office/drawing/2014/main" id="{D71D9206-44DC-4A2C-9FCD-27A70D9AAC6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52" name="Text Box 16">
          <a:extLst>
            <a:ext uri="{FF2B5EF4-FFF2-40B4-BE49-F238E27FC236}">
              <a16:creationId xmlns:a16="http://schemas.microsoft.com/office/drawing/2014/main" id="{BCF80D15-4A37-4C13-8A2C-1C48EF1BD80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53" name="Text Box 17">
          <a:extLst>
            <a:ext uri="{FF2B5EF4-FFF2-40B4-BE49-F238E27FC236}">
              <a16:creationId xmlns:a16="http://schemas.microsoft.com/office/drawing/2014/main" id="{8A840BA7-C071-41D9-BD18-F7FE9C99B33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54" name="Text Box 18">
          <a:extLst>
            <a:ext uri="{FF2B5EF4-FFF2-40B4-BE49-F238E27FC236}">
              <a16:creationId xmlns:a16="http://schemas.microsoft.com/office/drawing/2014/main" id="{8BFD64B0-AACF-43CD-A51D-1AF1CA5C456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55" name="Text Box 19">
          <a:extLst>
            <a:ext uri="{FF2B5EF4-FFF2-40B4-BE49-F238E27FC236}">
              <a16:creationId xmlns:a16="http://schemas.microsoft.com/office/drawing/2014/main" id="{C98F9228-D6D8-4B03-9A10-5A954319064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56" name="Text Box 20">
          <a:extLst>
            <a:ext uri="{FF2B5EF4-FFF2-40B4-BE49-F238E27FC236}">
              <a16:creationId xmlns:a16="http://schemas.microsoft.com/office/drawing/2014/main" id="{C7CF38B6-2FAC-4C75-8EBC-9AF7A9F54B7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57" name="Text Box 21">
          <a:extLst>
            <a:ext uri="{FF2B5EF4-FFF2-40B4-BE49-F238E27FC236}">
              <a16:creationId xmlns:a16="http://schemas.microsoft.com/office/drawing/2014/main" id="{0EEA1908-1EEE-44B3-9CD7-F71CEADB903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58" name="Text Box 22">
          <a:extLst>
            <a:ext uri="{FF2B5EF4-FFF2-40B4-BE49-F238E27FC236}">
              <a16:creationId xmlns:a16="http://schemas.microsoft.com/office/drawing/2014/main" id="{AB0DDDDB-8B62-4050-BA87-2A4FF281D37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59" name="Text Box 23">
          <a:extLst>
            <a:ext uri="{FF2B5EF4-FFF2-40B4-BE49-F238E27FC236}">
              <a16:creationId xmlns:a16="http://schemas.microsoft.com/office/drawing/2014/main" id="{ABC220B3-9C50-46AE-BBD9-F8A251DA5E0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60" name="Text Box 24">
          <a:extLst>
            <a:ext uri="{FF2B5EF4-FFF2-40B4-BE49-F238E27FC236}">
              <a16:creationId xmlns:a16="http://schemas.microsoft.com/office/drawing/2014/main" id="{D6FE4D39-51C8-4788-B875-81108CE66FB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61" name="Text Box 25">
          <a:extLst>
            <a:ext uri="{FF2B5EF4-FFF2-40B4-BE49-F238E27FC236}">
              <a16:creationId xmlns:a16="http://schemas.microsoft.com/office/drawing/2014/main" id="{87E81F79-DC44-4FFB-A209-0991CE1E243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62" name="Text Box 26">
          <a:extLst>
            <a:ext uri="{FF2B5EF4-FFF2-40B4-BE49-F238E27FC236}">
              <a16:creationId xmlns:a16="http://schemas.microsoft.com/office/drawing/2014/main" id="{B69A12FC-C2F7-4A3F-A362-47784CB6D4D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63" name="Text Box 27">
          <a:extLst>
            <a:ext uri="{FF2B5EF4-FFF2-40B4-BE49-F238E27FC236}">
              <a16:creationId xmlns:a16="http://schemas.microsoft.com/office/drawing/2014/main" id="{C49951F7-3FDE-43E2-861A-73D4C9C83A2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64" name="Text Box 28">
          <a:extLst>
            <a:ext uri="{FF2B5EF4-FFF2-40B4-BE49-F238E27FC236}">
              <a16:creationId xmlns:a16="http://schemas.microsoft.com/office/drawing/2014/main" id="{71B5627A-4AA1-4044-BD52-EC086FC560E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65" name="Text Box 29">
          <a:extLst>
            <a:ext uri="{FF2B5EF4-FFF2-40B4-BE49-F238E27FC236}">
              <a16:creationId xmlns:a16="http://schemas.microsoft.com/office/drawing/2014/main" id="{824177FE-2C57-4B2C-BF34-1106A345111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66" name="Text Box 14">
          <a:extLst>
            <a:ext uri="{FF2B5EF4-FFF2-40B4-BE49-F238E27FC236}">
              <a16:creationId xmlns:a16="http://schemas.microsoft.com/office/drawing/2014/main" id="{C9FF2230-F0B7-483F-B007-53DF42F2959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67" name="Text Box 15">
          <a:extLst>
            <a:ext uri="{FF2B5EF4-FFF2-40B4-BE49-F238E27FC236}">
              <a16:creationId xmlns:a16="http://schemas.microsoft.com/office/drawing/2014/main" id="{C682A2C6-3C8B-4E8A-A34B-39F992F2F64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68" name="Text Box 16">
          <a:extLst>
            <a:ext uri="{FF2B5EF4-FFF2-40B4-BE49-F238E27FC236}">
              <a16:creationId xmlns:a16="http://schemas.microsoft.com/office/drawing/2014/main" id="{16EFFF68-D193-4CD2-85D6-E15F5DA9CDF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69" name="Text Box 17">
          <a:extLst>
            <a:ext uri="{FF2B5EF4-FFF2-40B4-BE49-F238E27FC236}">
              <a16:creationId xmlns:a16="http://schemas.microsoft.com/office/drawing/2014/main" id="{B1F8A819-D785-49B1-9D75-E306C92434A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70" name="Text Box 18">
          <a:extLst>
            <a:ext uri="{FF2B5EF4-FFF2-40B4-BE49-F238E27FC236}">
              <a16:creationId xmlns:a16="http://schemas.microsoft.com/office/drawing/2014/main" id="{E2CD9DA6-2201-49A6-9676-13C9D8C79D4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71" name="Text Box 19">
          <a:extLst>
            <a:ext uri="{FF2B5EF4-FFF2-40B4-BE49-F238E27FC236}">
              <a16:creationId xmlns:a16="http://schemas.microsoft.com/office/drawing/2014/main" id="{CE01ACA4-0219-4200-824C-D7A2298DCB0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72" name="Text Box 20">
          <a:extLst>
            <a:ext uri="{FF2B5EF4-FFF2-40B4-BE49-F238E27FC236}">
              <a16:creationId xmlns:a16="http://schemas.microsoft.com/office/drawing/2014/main" id="{17736C7A-DAE3-4549-A873-C901AE0EA35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73" name="Text Box 21">
          <a:extLst>
            <a:ext uri="{FF2B5EF4-FFF2-40B4-BE49-F238E27FC236}">
              <a16:creationId xmlns:a16="http://schemas.microsoft.com/office/drawing/2014/main" id="{9C401377-6CE0-43BC-9209-F869DAC866F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74" name="Text Box 14">
          <a:extLst>
            <a:ext uri="{FF2B5EF4-FFF2-40B4-BE49-F238E27FC236}">
              <a16:creationId xmlns:a16="http://schemas.microsoft.com/office/drawing/2014/main" id="{B453231C-83B2-4F70-9ABF-41BCF89C01D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75" name="Text Box 15">
          <a:extLst>
            <a:ext uri="{FF2B5EF4-FFF2-40B4-BE49-F238E27FC236}">
              <a16:creationId xmlns:a16="http://schemas.microsoft.com/office/drawing/2014/main" id="{D46C0666-F35E-4F3A-A163-E546D9D4F79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76" name="Text Box 16">
          <a:extLst>
            <a:ext uri="{FF2B5EF4-FFF2-40B4-BE49-F238E27FC236}">
              <a16:creationId xmlns:a16="http://schemas.microsoft.com/office/drawing/2014/main" id="{0E2BC317-4A84-4873-8CC6-78AAF693495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77" name="Text Box 17">
          <a:extLst>
            <a:ext uri="{FF2B5EF4-FFF2-40B4-BE49-F238E27FC236}">
              <a16:creationId xmlns:a16="http://schemas.microsoft.com/office/drawing/2014/main" id="{05ADE104-61CC-44B6-950D-0580BD2A69B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78" name="Text Box 18">
          <a:extLst>
            <a:ext uri="{FF2B5EF4-FFF2-40B4-BE49-F238E27FC236}">
              <a16:creationId xmlns:a16="http://schemas.microsoft.com/office/drawing/2014/main" id="{E27BCBA3-73C8-43FB-BC8E-1F6090CF83D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79" name="Text Box 19">
          <a:extLst>
            <a:ext uri="{FF2B5EF4-FFF2-40B4-BE49-F238E27FC236}">
              <a16:creationId xmlns:a16="http://schemas.microsoft.com/office/drawing/2014/main" id="{6ABDF0C8-ADC0-4B43-B69D-02B8C64BD21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80" name="Text Box 20">
          <a:extLst>
            <a:ext uri="{FF2B5EF4-FFF2-40B4-BE49-F238E27FC236}">
              <a16:creationId xmlns:a16="http://schemas.microsoft.com/office/drawing/2014/main" id="{56A6DF9E-49E6-441C-9DEF-688BC6D1F39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81" name="Text Box 21">
          <a:extLst>
            <a:ext uri="{FF2B5EF4-FFF2-40B4-BE49-F238E27FC236}">
              <a16:creationId xmlns:a16="http://schemas.microsoft.com/office/drawing/2014/main" id="{F89EBD27-F94C-4D14-8DAD-D8498FC92D9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82" name="Text Box 22">
          <a:extLst>
            <a:ext uri="{FF2B5EF4-FFF2-40B4-BE49-F238E27FC236}">
              <a16:creationId xmlns:a16="http://schemas.microsoft.com/office/drawing/2014/main" id="{A8B2E76E-1F6C-4F37-8D86-CB7954B652E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83" name="Text Box 23">
          <a:extLst>
            <a:ext uri="{FF2B5EF4-FFF2-40B4-BE49-F238E27FC236}">
              <a16:creationId xmlns:a16="http://schemas.microsoft.com/office/drawing/2014/main" id="{DE4EB863-DC38-4F43-A228-ABCBFF3978A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84" name="Text Box 24">
          <a:extLst>
            <a:ext uri="{FF2B5EF4-FFF2-40B4-BE49-F238E27FC236}">
              <a16:creationId xmlns:a16="http://schemas.microsoft.com/office/drawing/2014/main" id="{EBB8BE29-BB38-4387-AE74-BF189E761B5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85" name="Text Box 25">
          <a:extLst>
            <a:ext uri="{FF2B5EF4-FFF2-40B4-BE49-F238E27FC236}">
              <a16:creationId xmlns:a16="http://schemas.microsoft.com/office/drawing/2014/main" id="{FBEFCFF9-EA67-4147-AC3D-FEB0E824F78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86" name="Text Box 26">
          <a:extLst>
            <a:ext uri="{FF2B5EF4-FFF2-40B4-BE49-F238E27FC236}">
              <a16:creationId xmlns:a16="http://schemas.microsoft.com/office/drawing/2014/main" id="{E7BFEBC1-472B-49AF-91A6-B97741C9D36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87" name="Text Box 27">
          <a:extLst>
            <a:ext uri="{FF2B5EF4-FFF2-40B4-BE49-F238E27FC236}">
              <a16:creationId xmlns:a16="http://schemas.microsoft.com/office/drawing/2014/main" id="{E985083A-CB75-48C9-A26E-8464B374ACF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88" name="Text Box 28">
          <a:extLst>
            <a:ext uri="{FF2B5EF4-FFF2-40B4-BE49-F238E27FC236}">
              <a16:creationId xmlns:a16="http://schemas.microsoft.com/office/drawing/2014/main" id="{EDD27DD5-2787-4244-98FF-5A9F6A38FEE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89" name="Text Box 29">
          <a:extLst>
            <a:ext uri="{FF2B5EF4-FFF2-40B4-BE49-F238E27FC236}">
              <a16:creationId xmlns:a16="http://schemas.microsoft.com/office/drawing/2014/main" id="{0FB04F73-FB7B-4974-9346-7EE79DE950D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90" name="Text Box 14">
          <a:extLst>
            <a:ext uri="{FF2B5EF4-FFF2-40B4-BE49-F238E27FC236}">
              <a16:creationId xmlns:a16="http://schemas.microsoft.com/office/drawing/2014/main" id="{DDE0471E-AE32-44FF-AC39-D18A804B8D0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91" name="Text Box 15">
          <a:extLst>
            <a:ext uri="{FF2B5EF4-FFF2-40B4-BE49-F238E27FC236}">
              <a16:creationId xmlns:a16="http://schemas.microsoft.com/office/drawing/2014/main" id="{3B8171FC-04FE-4CDD-AB3B-2701CD7354A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92" name="Text Box 16">
          <a:extLst>
            <a:ext uri="{FF2B5EF4-FFF2-40B4-BE49-F238E27FC236}">
              <a16:creationId xmlns:a16="http://schemas.microsoft.com/office/drawing/2014/main" id="{C403E109-BFD5-4227-8174-10BB2A11F35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93" name="Text Box 17">
          <a:extLst>
            <a:ext uri="{FF2B5EF4-FFF2-40B4-BE49-F238E27FC236}">
              <a16:creationId xmlns:a16="http://schemas.microsoft.com/office/drawing/2014/main" id="{A9A5288E-21C6-4090-B198-74F65E77E2D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94" name="Text Box 18">
          <a:extLst>
            <a:ext uri="{FF2B5EF4-FFF2-40B4-BE49-F238E27FC236}">
              <a16:creationId xmlns:a16="http://schemas.microsoft.com/office/drawing/2014/main" id="{07A41565-D103-4994-95D2-EF280D370BC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95" name="Text Box 19">
          <a:extLst>
            <a:ext uri="{FF2B5EF4-FFF2-40B4-BE49-F238E27FC236}">
              <a16:creationId xmlns:a16="http://schemas.microsoft.com/office/drawing/2014/main" id="{814F8FE6-5F70-45AF-B02C-5AB2477AA3F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96" name="Text Box 20">
          <a:extLst>
            <a:ext uri="{FF2B5EF4-FFF2-40B4-BE49-F238E27FC236}">
              <a16:creationId xmlns:a16="http://schemas.microsoft.com/office/drawing/2014/main" id="{A6182A84-2D43-4DDA-B49C-8C76E2EE47B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97" name="Text Box 21">
          <a:extLst>
            <a:ext uri="{FF2B5EF4-FFF2-40B4-BE49-F238E27FC236}">
              <a16:creationId xmlns:a16="http://schemas.microsoft.com/office/drawing/2014/main" id="{CDB2284F-B9B5-4E0D-B6B4-25FCA7E61C8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98" name="Text Box 14">
          <a:extLst>
            <a:ext uri="{FF2B5EF4-FFF2-40B4-BE49-F238E27FC236}">
              <a16:creationId xmlns:a16="http://schemas.microsoft.com/office/drawing/2014/main" id="{02F16401-52FB-422F-B65B-88FCB2B721A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199" name="Text Box 15">
          <a:extLst>
            <a:ext uri="{FF2B5EF4-FFF2-40B4-BE49-F238E27FC236}">
              <a16:creationId xmlns:a16="http://schemas.microsoft.com/office/drawing/2014/main" id="{3F69AB14-4F27-48EA-8C02-937D88170F1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200" name="Text Box 16">
          <a:extLst>
            <a:ext uri="{FF2B5EF4-FFF2-40B4-BE49-F238E27FC236}">
              <a16:creationId xmlns:a16="http://schemas.microsoft.com/office/drawing/2014/main" id="{6A037D63-7D77-4EC2-8879-D7ED6979BEB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201" name="Text Box 17">
          <a:extLst>
            <a:ext uri="{FF2B5EF4-FFF2-40B4-BE49-F238E27FC236}">
              <a16:creationId xmlns:a16="http://schemas.microsoft.com/office/drawing/2014/main" id="{31E2E4D0-42EA-45EC-8C6E-3491067A011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202" name="Text Box 18">
          <a:extLst>
            <a:ext uri="{FF2B5EF4-FFF2-40B4-BE49-F238E27FC236}">
              <a16:creationId xmlns:a16="http://schemas.microsoft.com/office/drawing/2014/main" id="{84B8A0D2-5FDB-4A9F-BE58-8DF3F9CA333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203" name="Text Box 19">
          <a:extLst>
            <a:ext uri="{FF2B5EF4-FFF2-40B4-BE49-F238E27FC236}">
              <a16:creationId xmlns:a16="http://schemas.microsoft.com/office/drawing/2014/main" id="{0A6F6F97-B441-489C-BF38-A23728A55AA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204" name="Text Box 20">
          <a:extLst>
            <a:ext uri="{FF2B5EF4-FFF2-40B4-BE49-F238E27FC236}">
              <a16:creationId xmlns:a16="http://schemas.microsoft.com/office/drawing/2014/main" id="{ECEA4CC7-1307-4DEC-A30E-F3493D18E01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205" name="Text Box 21">
          <a:extLst>
            <a:ext uri="{FF2B5EF4-FFF2-40B4-BE49-F238E27FC236}">
              <a16:creationId xmlns:a16="http://schemas.microsoft.com/office/drawing/2014/main" id="{7AFB5B75-7151-4EB4-AA6C-E2DB526F823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7822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99022623-A9D8-4642-9ABE-3C455724DD5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7347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3976A189-E557-4D6D-9DF8-C66ECDB717D0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7822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5871DA0C-EC47-4F6E-A411-7DBB409EC19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7347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FEAA9592-1A68-499E-A38E-E8E29F501AB8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25447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852BE107-F4C6-4088-AD67-9FBBE76613C4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6397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1575594A-8E75-4CB9-9BC1-48D9FF6922C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7347"/>
    <xdr:sp macro="" textlink="">
      <xdr:nvSpPr>
        <xdr:cNvPr id="212" name="TextBox 3">
          <a:extLst>
            <a:ext uri="{FF2B5EF4-FFF2-40B4-BE49-F238E27FC236}">
              <a16:creationId xmlns:a16="http://schemas.microsoft.com/office/drawing/2014/main" id="{F9654F3A-7010-4F7D-8BFA-972176A3D9A4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7347"/>
    <xdr:sp macro="" textlink="">
      <xdr:nvSpPr>
        <xdr:cNvPr id="213" name="TextBox 3">
          <a:extLst>
            <a:ext uri="{FF2B5EF4-FFF2-40B4-BE49-F238E27FC236}">
              <a16:creationId xmlns:a16="http://schemas.microsoft.com/office/drawing/2014/main" id="{30A65BEF-84F0-45AC-BB02-D1F6335D0ED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6872"/>
    <xdr:sp macro="" textlink="">
      <xdr:nvSpPr>
        <xdr:cNvPr id="214" name="TextBox 3">
          <a:extLst>
            <a:ext uri="{FF2B5EF4-FFF2-40B4-BE49-F238E27FC236}">
              <a16:creationId xmlns:a16="http://schemas.microsoft.com/office/drawing/2014/main" id="{AC7FB3B2-B945-4D82-80E7-2C3080AEC48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91390"/>
    <xdr:sp macro="" textlink="">
      <xdr:nvSpPr>
        <xdr:cNvPr id="215" name="TextBox 3">
          <a:extLst>
            <a:ext uri="{FF2B5EF4-FFF2-40B4-BE49-F238E27FC236}">
              <a16:creationId xmlns:a16="http://schemas.microsoft.com/office/drawing/2014/main" id="{6B5F5B1D-522C-488D-9BC6-189DF812925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6872"/>
    <xdr:sp macro="" textlink="">
      <xdr:nvSpPr>
        <xdr:cNvPr id="216" name="TextBox 3">
          <a:extLst>
            <a:ext uri="{FF2B5EF4-FFF2-40B4-BE49-F238E27FC236}">
              <a16:creationId xmlns:a16="http://schemas.microsoft.com/office/drawing/2014/main" id="{4A39B53D-EB0F-42E9-AA5C-CDF9CA93D1C7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6397"/>
    <xdr:sp macro="" textlink="">
      <xdr:nvSpPr>
        <xdr:cNvPr id="217" name="TextBox 3">
          <a:extLst>
            <a:ext uri="{FF2B5EF4-FFF2-40B4-BE49-F238E27FC236}">
              <a16:creationId xmlns:a16="http://schemas.microsoft.com/office/drawing/2014/main" id="{4D2F858C-1515-4C90-915A-8506615D84E8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6872"/>
    <xdr:sp macro="" textlink="">
      <xdr:nvSpPr>
        <xdr:cNvPr id="218" name="TextBox 3">
          <a:extLst>
            <a:ext uri="{FF2B5EF4-FFF2-40B4-BE49-F238E27FC236}">
              <a16:creationId xmlns:a16="http://schemas.microsoft.com/office/drawing/2014/main" id="{159915D3-9BA6-409F-B58E-CB040EE5909C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6397"/>
    <xdr:sp macro="" textlink="">
      <xdr:nvSpPr>
        <xdr:cNvPr id="219" name="TextBox 3">
          <a:extLst>
            <a:ext uri="{FF2B5EF4-FFF2-40B4-BE49-F238E27FC236}">
              <a16:creationId xmlns:a16="http://schemas.microsoft.com/office/drawing/2014/main" id="{A5159746-E425-447F-9DA7-BB624B1D4FB0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4497"/>
    <xdr:sp macro="" textlink="">
      <xdr:nvSpPr>
        <xdr:cNvPr id="220" name="TextBox 3">
          <a:extLst>
            <a:ext uri="{FF2B5EF4-FFF2-40B4-BE49-F238E27FC236}">
              <a16:creationId xmlns:a16="http://schemas.microsoft.com/office/drawing/2014/main" id="{A1A80C95-2569-4328-9A5B-F4359D3461B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25447"/>
    <xdr:sp macro="" textlink="">
      <xdr:nvSpPr>
        <xdr:cNvPr id="221" name="TextBox 3">
          <a:extLst>
            <a:ext uri="{FF2B5EF4-FFF2-40B4-BE49-F238E27FC236}">
              <a16:creationId xmlns:a16="http://schemas.microsoft.com/office/drawing/2014/main" id="{EBE07F03-2655-4A59-A67C-5A42C5E5236B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6397"/>
    <xdr:sp macro="" textlink="">
      <xdr:nvSpPr>
        <xdr:cNvPr id="222" name="TextBox 3">
          <a:extLst>
            <a:ext uri="{FF2B5EF4-FFF2-40B4-BE49-F238E27FC236}">
              <a16:creationId xmlns:a16="http://schemas.microsoft.com/office/drawing/2014/main" id="{9122554C-C428-406A-B4CA-A2DB9EA0AA76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6397"/>
    <xdr:sp macro="" textlink="">
      <xdr:nvSpPr>
        <xdr:cNvPr id="223" name="TextBox 3">
          <a:extLst>
            <a:ext uri="{FF2B5EF4-FFF2-40B4-BE49-F238E27FC236}">
              <a16:creationId xmlns:a16="http://schemas.microsoft.com/office/drawing/2014/main" id="{820653AB-8229-4DB2-844F-3EBC2CD482E1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5922"/>
    <xdr:sp macro="" textlink="">
      <xdr:nvSpPr>
        <xdr:cNvPr id="224" name="TextBox 3">
          <a:extLst>
            <a:ext uri="{FF2B5EF4-FFF2-40B4-BE49-F238E27FC236}">
              <a16:creationId xmlns:a16="http://schemas.microsoft.com/office/drawing/2014/main" id="{84BD55EE-95EB-4743-8BFE-B0E2025FDDE8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91390"/>
    <xdr:sp macro="" textlink="">
      <xdr:nvSpPr>
        <xdr:cNvPr id="225" name="TextBox 3">
          <a:extLst>
            <a:ext uri="{FF2B5EF4-FFF2-40B4-BE49-F238E27FC236}">
              <a16:creationId xmlns:a16="http://schemas.microsoft.com/office/drawing/2014/main" id="{BB791B18-4D96-4ACC-A2C7-F21D1B93B76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63547"/>
    <xdr:sp macro="" textlink="">
      <xdr:nvSpPr>
        <xdr:cNvPr id="226" name="TextBox 3">
          <a:extLst>
            <a:ext uri="{FF2B5EF4-FFF2-40B4-BE49-F238E27FC236}">
              <a16:creationId xmlns:a16="http://schemas.microsoft.com/office/drawing/2014/main" id="{99344A54-6B4A-481B-98A7-46A1B9043B26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91390"/>
    <xdr:sp macro="" textlink="">
      <xdr:nvSpPr>
        <xdr:cNvPr id="227" name="TextBox 3">
          <a:extLst>
            <a:ext uri="{FF2B5EF4-FFF2-40B4-BE49-F238E27FC236}">
              <a16:creationId xmlns:a16="http://schemas.microsoft.com/office/drawing/2014/main" id="{DDFB076F-04B6-45A2-92BD-61DBF4EF2E46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63547"/>
    <xdr:sp macro="" textlink="">
      <xdr:nvSpPr>
        <xdr:cNvPr id="228" name="TextBox 3">
          <a:extLst>
            <a:ext uri="{FF2B5EF4-FFF2-40B4-BE49-F238E27FC236}">
              <a16:creationId xmlns:a16="http://schemas.microsoft.com/office/drawing/2014/main" id="{C058524A-F4BE-441D-87DF-E1A6CBD08CF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68297"/>
    <xdr:sp macro="" textlink="">
      <xdr:nvSpPr>
        <xdr:cNvPr id="229" name="TextBox 3">
          <a:extLst>
            <a:ext uri="{FF2B5EF4-FFF2-40B4-BE49-F238E27FC236}">
              <a16:creationId xmlns:a16="http://schemas.microsoft.com/office/drawing/2014/main" id="{ACC32B4A-C5A5-4820-BFC3-7B927AE1D8A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6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1797"/>
    <xdr:sp macro="" textlink="">
      <xdr:nvSpPr>
        <xdr:cNvPr id="230" name="TextBox 3">
          <a:extLst>
            <a:ext uri="{FF2B5EF4-FFF2-40B4-BE49-F238E27FC236}">
              <a16:creationId xmlns:a16="http://schemas.microsoft.com/office/drawing/2014/main" id="{1A6B519C-F7F8-4351-B177-8272501FC6C0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25447"/>
    <xdr:sp macro="" textlink="">
      <xdr:nvSpPr>
        <xdr:cNvPr id="231" name="TextBox 3">
          <a:extLst>
            <a:ext uri="{FF2B5EF4-FFF2-40B4-BE49-F238E27FC236}">
              <a16:creationId xmlns:a16="http://schemas.microsoft.com/office/drawing/2014/main" id="{80B25FF3-7061-48A4-87EB-E1D376FB9E6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5922"/>
    <xdr:sp macro="" textlink="">
      <xdr:nvSpPr>
        <xdr:cNvPr id="232" name="TextBox 3">
          <a:extLst>
            <a:ext uri="{FF2B5EF4-FFF2-40B4-BE49-F238E27FC236}">
              <a16:creationId xmlns:a16="http://schemas.microsoft.com/office/drawing/2014/main" id="{F87D125C-FAEA-4FC6-B8FD-37A9454E812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7347"/>
    <xdr:sp macro="" textlink="">
      <xdr:nvSpPr>
        <xdr:cNvPr id="233" name="TextBox 3">
          <a:extLst>
            <a:ext uri="{FF2B5EF4-FFF2-40B4-BE49-F238E27FC236}">
              <a16:creationId xmlns:a16="http://schemas.microsoft.com/office/drawing/2014/main" id="{9554B157-D094-4F38-9B05-B9CBE1FCB427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68297"/>
    <xdr:sp macro="" textlink="">
      <xdr:nvSpPr>
        <xdr:cNvPr id="234" name="TextBox 3">
          <a:extLst>
            <a:ext uri="{FF2B5EF4-FFF2-40B4-BE49-F238E27FC236}">
              <a16:creationId xmlns:a16="http://schemas.microsoft.com/office/drawing/2014/main" id="{44A2F126-334B-41F1-A3AC-7A399477AECC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6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1797"/>
    <xdr:sp macro="" textlink="">
      <xdr:nvSpPr>
        <xdr:cNvPr id="235" name="TextBox 3">
          <a:extLst>
            <a:ext uri="{FF2B5EF4-FFF2-40B4-BE49-F238E27FC236}">
              <a16:creationId xmlns:a16="http://schemas.microsoft.com/office/drawing/2014/main" id="{588006F7-E096-416E-98F1-A159D51D891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1797"/>
    <xdr:sp macro="" textlink="">
      <xdr:nvSpPr>
        <xdr:cNvPr id="236" name="TextBox 3">
          <a:extLst>
            <a:ext uri="{FF2B5EF4-FFF2-40B4-BE49-F238E27FC236}">
              <a16:creationId xmlns:a16="http://schemas.microsoft.com/office/drawing/2014/main" id="{B3F942AD-0808-49BE-B475-5BA75C038CC1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4972"/>
    <xdr:sp macro="" textlink="">
      <xdr:nvSpPr>
        <xdr:cNvPr id="237" name="TextBox 3">
          <a:extLst>
            <a:ext uri="{FF2B5EF4-FFF2-40B4-BE49-F238E27FC236}">
              <a16:creationId xmlns:a16="http://schemas.microsoft.com/office/drawing/2014/main" id="{2D8D3428-2CED-437B-B7D3-3647FAB293A1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5922"/>
    <xdr:sp macro="" textlink="">
      <xdr:nvSpPr>
        <xdr:cNvPr id="238" name="TextBox 3">
          <a:extLst>
            <a:ext uri="{FF2B5EF4-FFF2-40B4-BE49-F238E27FC236}">
              <a16:creationId xmlns:a16="http://schemas.microsoft.com/office/drawing/2014/main" id="{52BB87FD-0AF2-4D17-922B-B54B1FDCDDDA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6397"/>
    <xdr:sp macro="" textlink="">
      <xdr:nvSpPr>
        <xdr:cNvPr id="239" name="TextBox 3">
          <a:extLst>
            <a:ext uri="{FF2B5EF4-FFF2-40B4-BE49-F238E27FC236}">
              <a16:creationId xmlns:a16="http://schemas.microsoft.com/office/drawing/2014/main" id="{9CA652D8-A4E8-42F4-93EF-FB4E5A41706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5922"/>
    <xdr:sp macro="" textlink="">
      <xdr:nvSpPr>
        <xdr:cNvPr id="240" name="TextBox 3">
          <a:extLst>
            <a:ext uri="{FF2B5EF4-FFF2-40B4-BE49-F238E27FC236}">
              <a16:creationId xmlns:a16="http://schemas.microsoft.com/office/drawing/2014/main" id="{21C95066-B6A4-45EC-9C51-F7DBB5DF91F1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6397"/>
    <xdr:sp macro="" textlink="">
      <xdr:nvSpPr>
        <xdr:cNvPr id="241" name="TextBox 3">
          <a:extLst>
            <a:ext uri="{FF2B5EF4-FFF2-40B4-BE49-F238E27FC236}">
              <a16:creationId xmlns:a16="http://schemas.microsoft.com/office/drawing/2014/main" id="{40FDB7CA-45F7-4576-A594-BAF22D73B064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4647"/>
    <xdr:sp macro="" textlink="">
      <xdr:nvSpPr>
        <xdr:cNvPr id="242" name="TextBox 3">
          <a:extLst>
            <a:ext uri="{FF2B5EF4-FFF2-40B4-BE49-F238E27FC236}">
              <a16:creationId xmlns:a16="http://schemas.microsoft.com/office/drawing/2014/main" id="{F4B40C11-6823-44F7-AD6D-FFFD011ACAE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3697"/>
    <xdr:sp macro="" textlink="">
      <xdr:nvSpPr>
        <xdr:cNvPr id="243" name="TextBox 3">
          <a:extLst>
            <a:ext uri="{FF2B5EF4-FFF2-40B4-BE49-F238E27FC236}">
              <a16:creationId xmlns:a16="http://schemas.microsoft.com/office/drawing/2014/main" id="{B567DA54-220F-4A0F-9595-A766A70E3F2C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4647"/>
    <xdr:sp macro="" textlink="">
      <xdr:nvSpPr>
        <xdr:cNvPr id="244" name="TextBox 3">
          <a:extLst>
            <a:ext uri="{FF2B5EF4-FFF2-40B4-BE49-F238E27FC236}">
              <a16:creationId xmlns:a16="http://schemas.microsoft.com/office/drawing/2014/main" id="{2AAC96DD-D44D-4BE8-89CC-B0E17B71B55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65122"/>
    <xdr:sp macro="" textlink="">
      <xdr:nvSpPr>
        <xdr:cNvPr id="245" name="TextBox 3">
          <a:extLst>
            <a:ext uri="{FF2B5EF4-FFF2-40B4-BE49-F238E27FC236}">
              <a16:creationId xmlns:a16="http://schemas.microsoft.com/office/drawing/2014/main" id="{CA6F6E8A-D7E3-4D30-8360-FDF5650716D1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65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0047"/>
    <xdr:sp macro="" textlink="">
      <xdr:nvSpPr>
        <xdr:cNvPr id="246" name="TextBox 3">
          <a:extLst>
            <a:ext uri="{FF2B5EF4-FFF2-40B4-BE49-F238E27FC236}">
              <a16:creationId xmlns:a16="http://schemas.microsoft.com/office/drawing/2014/main" id="{87AC1924-7B79-4CD4-9715-7E7877A2F4E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0997"/>
    <xdr:sp macro="" textlink="">
      <xdr:nvSpPr>
        <xdr:cNvPr id="247" name="TextBox 3">
          <a:extLst>
            <a:ext uri="{FF2B5EF4-FFF2-40B4-BE49-F238E27FC236}">
              <a16:creationId xmlns:a16="http://schemas.microsoft.com/office/drawing/2014/main" id="{3B50E08E-6DE9-4AE9-8778-B4196D359FCB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1472"/>
    <xdr:sp macro="" textlink="">
      <xdr:nvSpPr>
        <xdr:cNvPr id="248" name="TextBox 3">
          <a:extLst>
            <a:ext uri="{FF2B5EF4-FFF2-40B4-BE49-F238E27FC236}">
              <a16:creationId xmlns:a16="http://schemas.microsoft.com/office/drawing/2014/main" id="{6473CAFB-3EC0-4792-AC82-92C044CD3BF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9097"/>
    <xdr:sp macro="" textlink="">
      <xdr:nvSpPr>
        <xdr:cNvPr id="249" name="TextBox 3">
          <a:extLst>
            <a:ext uri="{FF2B5EF4-FFF2-40B4-BE49-F238E27FC236}">
              <a16:creationId xmlns:a16="http://schemas.microsoft.com/office/drawing/2014/main" id="{FFAF4177-AE4C-45E0-8852-936CDCA1C91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0047"/>
    <xdr:sp macro="" textlink="">
      <xdr:nvSpPr>
        <xdr:cNvPr id="250" name="TextBox 3">
          <a:extLst>
            <a:ext uri="{FF2B5EF4-FFF2-40B4-BE49-F238E27FC236}">
              <a16:creationId xmlns:a16="http://schemas.microsoft.com/office/drawing/2014/main" id="{148E9AEF-7542-4F34-83D9-3E208515EC98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0522"/>
    <xdr:sp macro="" textlink="">
      <xdr:nvSpPr>
        <xdr:cNvPr id="251" name="TextBox 3">
          <a:extLst>
            <a:ext uri="{FF2B5EF4-FFF2-40B4-BE49-F238E27FC236}">
              <a16:creationId xmlns:a16="http://schemas.microsoft.com/office/drawing/2014/main" id="{A07C19BE-AA3F-47E7-9145-EA891014270C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1472"/>
    <xdr:sp macro="" textlink="">
      <xdr:nvSpPr>
        <xdr:cNvPr id="252" name="TextBox 3">
          <a:extLst>
            <a:ext uri="{FF2B5EF4-FFF2-40B4-BE49-F238E27FC236}">
              <a16:creationId xmlns:a16="http://schemas.microsoft.com/office/drawing/2014/main" id="{2B13F71C-6118-46E4-A6BE-DD614CDCFE38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61947"/>
    <xdr:sp macro="" textlink="">
      <xdr:nvSpPr>
        <xdr:cNvPr id="253" name="TextBox 3">
          <a:extLst>
            <a:ext uri="{FF2B5EF4-FFF2-40B4-BE49-F238E27FC236}">
              <a16:creationId xmlns:a16="http://schemas.microsoft.com/office/drawing/2014/main" id="{57634240-B200-4F16-AE3F-18D30A0FA868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1472"/>
    <xdr:sp macro="" textlink="">
      <xdr:nvSpPr>
        <xdr:cNvPr id="254" name="TextBox 3">
          <a:extLst>
            <a:ext uri="{FF2B5EF4-FFF2-40B4-BE49-F238E27FC236}">
              <a16:creationId xmlns:a16="http://schemas.microsoft.com/office/drawing/2014/main" id="{735AD93F-54C7-412B-8784-2671A11E2AA6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61947"/>
    <xdr:sp macro="" textlink="">
      <xdr:nvSpPr>
        <xdr:cNvPr id="255" name="TextBox 3">
          <a:extLst>
            <a:ext uri="{FF2B5EF4-FFF2-40B4-BE49-F238E27FC236}">
              <a16:creationId xmlns:a16="http://schemas.microsoft.com/office/drawing/2014/main" id="{D6377B9E-81AC-44AE-8D29-419047D172D5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61947"/>
    <xdr:sp macro="" textlink="">
      <xdr:nvSpPr>
        <xdr:cNvPr id="256" name="TextBox 3">
          <a:extLst>
            <a:ext uri="{FF2B5EF4-FFF2-40B4-BE49-F238E27FC236}">
              <a16:creationId xmlns:a16="http://schemas.microsoft.com/office/drawing/2014/main" id="{9B3F7136-0A04-46F3-93A9-41326FE295D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61947"/>
    <xdr:sp macro="" textlink="">
      <xdr:nvSpPr>
        <xdr:cNvPr id="257" name="TextBox 3">
          <a:extLst>
            <a:ext uri="{FF2B5EF4-FFF2-40B4-BE49-F238E27FC236}">
              <a16:creationId xmlns:a16="http://schemas.microsoft.com/office/drawing/2014/main" id="{532BD1B6-2C9E-43AF-B46C-CAA04D3F2CD1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0047"/>
    <xdr:sp macro="" textlink="">
      <xdr:nvSpPr>
        <xdr:cNvPr id="258" name="TextBox 3">
          <a:extLst>
            <a:ext uri="{FF2B5EF4-FFF2-40B4-BE49-F238E27FC236}">
              <a16:creationId xmlns:a16="http://schemas.microsoft.com/office/drawing/2014/main" id="{4DE2A0D2-063C-4C09-8A4F-EC3576BB5894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0997"/>
    <xdr:sp macro="" textlink="">
      <xdr:nvSpPr>
        <xdr:cNvPr id="259" name="TextBox 3">
          <a:extLst>
            <a:ext uri="{FF2B5EF4-FFF2-40B4-BE49-F238E27FC236}">
              <a16:creationId xmlns:a16="http://schemas.microsoft.com/office/drawing/2014/main" id="{E4C270C4-BFE9-4794-997B-052CE18BBB98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61947"/>
    <xdr:sp macro="" textlink="">
      <xdr:nvSpPr>
        <xdr:cNvPr id="260" name="TextBox 3">
          <a:extLst>
            <a:ext uri="{FF2B5EF4-FFF2-40B4-BE49-F238E27FC236}">
              <a16:creationId xmlns:a16="http://schemas.microsoft.com/office/drawing/2014/main" id="{6BA128DA-35CC-4AA6-8EFA-0EA7E0BB0464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94565"/>
    <xdr:sp macro="" textlink="">
      <xdr:nvSpPr>
        <xdr:cNvPr id="261" name="TextBox 3">
          <a:extLst>
            <a:ext uri="{FF2B5EF4-FFF2-40B4-BE49-F238E27FC236}">
              <a16:creationId xmlns:a16="http://schemas.microsoft.com/office/drawing/2014/main" id="{E0182EBB-3D6B-468D-8A47-4AAA3867292D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61947"/>
    <xdr:sp macro="" textlink="">
      <xdr:nvSpPr>
        <xdr:cNvPr id="262" name="TextBox 3">
          <a:extLst>
            <a:ext uri="{FF2B5EF4-FFF2-40B4-BE49-F238E27FC236}">
              <a16:creationId xmlns:a16="http://schemas.microsoft.com/office/drawing/2014/main" id="{1AC48334-257B-44A5-94DE-492C40D2B629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7197"/>
    <xdr:sp macro="" textlink="">
      <xdr:nvSpPr>
        <xdr:cNvPr id="263" name="TextBox 3">
          <a:extLst>
            <a:ext uri="{FF2B5EF4-FFF2-40B4-BE49-F238E27FC236}">
              <a16:creationId xmlns:a16="http://schemas.microsoft.com/office/drawing/2014/main" id="{8BB96045-E915-498F-9C9C-E6BD3919DB09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1472"/>
    <xdr:sp macro="" textlink="">
      <xdr:nvSpPr>
        <xdr:cNvPr id="264" name="TextBox 3">
          <a:extLst>
            <a:ext uri="{FF2B5EF4-FFF2-40B4-BE49-F238E27FC236}">
              <a16:creationId xmlns:a16="http://schemas.microsoft.com/office/drawing/2014/main" id="{2111595B-2C7C-464D-8D4D-A4C8735B5580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7672"/>
    <xdr:sp macro="" textlink="">
      <xdr:nvSpPr>
        <xdr:cNvPr id="265" name="TextBox 3">
          <a:extLst>
            <a:ext uri="{FF2B5EF4-FFF2-40B4-BE49-F238E27FC236}">
              <a16:creationId xmlns:a16="http://schemas.microsoft.com/office/drawing/2014/main" id="{6D747978-BA57-465B-97F4-397550F7831D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1472"/>
    <xdr:sp macro="" textlink="">
      <xdr:nvSpPr>
        <xdr:cNvPr id="266" name="TextBox 3">
          <a:extLst>
            <a:ext uri="{FF2B5EF4-FFF2-40B4-BE49-F238E27FC236}">
              <a16:creationId xmlns:a16="http://schemas.microsoft.com/office/drawing/2014/main" id="{9F273401-0847-423F-813D-31361B78490B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0997"/>
    <xdr:sp macro="" textlink="">
      <xdr:nvSpPr>
        <xdr:cNvPr id="267" name="TextBox 3">
          <a:extLst>
            <a:ext uri="{FF2B5EF4-FFF2-40B4-BE49-F238E27FC236}">
              <a16:creationId xmlns:a16="http://schemas.microsoft.com/office/drawing/2014/main" id="{9E339A34-906C-4212-A83F-59B8BA9227D4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1472"/>
    <xdr:sp macro="" textlink="">
      <xdr:nvSpPr>
        <xdr:cNvPr id="268" name="TextBox 3">
          <a:extLst>
            <a:ext uri="{FF2B5EF4-FFF2-40B4-BE49-F238E27FC236}">
              <a16:creationId xmlns:a16="http://schemas.microsoft.com/office/drawing/2014/main" id="{E7D95325-05DB-4AD1-9CE6-D106757B2A2C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0997"/>
    <xdr:sp macro="" textlink="">
      <xdr:nvSpPr>
        <xdr:cNvPr id="269" name="TextBox 3">
          <a:extLst>
            <a:ext uri="{FF2B5EF4-FFF2-40B4-BE49-F238E27FC236}">
              <a16:creationId xmlns:a16="http://schemas.microsoft.com/office/drawing/2014/main" id="{1FCAF572-70B2-44EC-93C0-A36D273A10A7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9097"/>
    <xdr:sp macro="" textlink="">
      <xdr:nvSpPr>
        <xdr:cNvPr id="270" name="TextBox 3">
          <a:extLst>
            <a:ext uri="{FF2B5EF4-FFF2-40B4-BE49-F238E27FC236}">
              <a16:creationId xmlns:a16="http://schemas.microsoft.com/office/drawing/2014/main" id="{21B8031B-A7C9-43BF-9224-81247A6EFD5D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0047"/>
    <xdr:sp macro="" textlink="">
      <xdr:nvSpPr>
        <xdr:cNvPr id="271" name="TextBox 3">
          <a:extLst>
            <a:ext uri="{FF2B5EF4-FFF2-40B4-BE49-F238E27FC236}">
              <a16:creationId xmlns:a16="http://schemas.microsoft.com/office/drawing/2014/main" id="{E865E4AB-A90E-4CD1-B236-D5766C48FD8A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0997"/>
    <xdr:sp macro="" textlink="">
      <xdr:nvSpPr>
        <xdr:cNvPr id="272" name="TextBox 3">
          <a:extLst>
            <a:ext uri="{FF2B5EF4-FFF2-40B4-BE49-F238E27FC236}">
              <a16:creationId xmlns:a16="http://schemas.microsoft.com/office/drawing/2014/main" id="{DD09ED3E-893E-4AAD-A1C7-48A28BDC1109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0997"/>
    <xdr:sp macro="" textlink="">
      <xdr:nvSpPr>
        <xdr:cNvPr id="273" name="TextBox 3">
          <a:extLst>
            <a:ext uri="{FF2B5EF4-FFF2-40B4-BE49-F238E27FC236}">
              <a16:creationId xmlns:a16="http://schemas.microsoft.com/office/drawing/2014/main" id="{EE5403FE-6DB1-4A7C-8A0A-10494747A467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94565"/>
    <xdr:sp macro="" textlink="">
      <xdr:nvSpPr>
        <xdr:cNvPr id="274" name="TextBox 3">
          <a:extLst>
            <a:ext uri="{FF2B5EF4-FFF2-40B4-BE49-F238E27FC236}">
              <a16:creationId xmlns:a16="http://schemas.microsoft.com/office/drawing/2014/main" id="{402D7ADE-2546-4990-9213-3A228061CA1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0522"/>
    <xdr:sp macro="" textlink="">
      <xdr:nvSpPr>
        <xdr:cNvPr id="275" name="TextBox 3">
          <a:extLst>
            <a:ext uri="{FF2B5EF4-FFF2-40B4-BE49-F238E27FC236}">
              <a16:creationId xmlns:a16="http://schemas.microsoft.com/office/drawing/2014/main" id="{DF665CC0-9A62-43AF-9055-90E765935BE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85040"/>
    <xdr:sp macro="" textlink="">
      <xdr:nvSpPr>
        <xdr:cNvPr id="276" name="TextBox 3">
          <a:extLst>
            <a:ext uri="{FF2B5EF4-FFF2-40B4-BE49-F238E27FC236}">
              <a16:creationId xmlns:a16="http://schemas.microsoft.com/office/drawing/2014/main" id="{EE64315F-96F9-4E96-969F-D0015EB6EDC0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7672"/>
    <xdr:sp macro="" textlink="">
      <xdr:nvSpPr>
        <xdr:cNvPr id="277" name="TextBox 3">
          <a:extLst>
            <a:ext uri="{FF2B5EF4-FFF2-40B4-BE49-F238E27FC236}">
              <a16:creationId xmlns:a16="http://schemas.microsoft.com/office/drawing/2014/main" id="{57D548A5-4BCD-44B3-8378-91598486D2E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8147"/>
    <xdr:sp macro="" textlink="">
      <xdr:nvSpPr>
        <xdr:cNvPr id="278" name="TextBox 3">
          <a:extLst>
            <a:ext uri="{FF2B5EF4-FFF2-40B4-BE49-F238E27FC236}">
              <a16:creationId xmlns:a16="http://schemas.microsoft.com/office/drawing/2014/main" id="{696CA15A-74FB-44DE-A49E-9B598E01CFA0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7672"/>
    <xdr:sp macro="" textlink="">
      <xdr:nvSpPr>
        <xdr:cNvPr id="279" name="TextBox 3">
          <a:extLst>
            <a:ext uri="{FF2B5EF4-FFF2-40B4-BE49-F238E27FC236}">
              <a16:creationId xmlns:a16="http://schemas.microsoft.com/office/drawing/2014/main" id="{8B4103D2-57D2-40E9-BF47-8AD8E3F0C82C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8147"/>
    <xdr:sp macro="" textlink="">
      <xdr:nvSpPr>
        <xdr:cNvPr id="280" name="TextBox 3">
          <a:extLst>
            <a:ext uri="{FF2B5EF4-FFF2-40B4-BE49-F238E27FC236}">
              <a16:creationId xmlns:a16="http://schemas.microsoft.com/office/drawing/2014/main" id="{5D3890F3-BA3C-4725-94FB-44F1D5954C40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85040"/>
    <xdr:sp macro="" textlink="">
      <xdr:nvSpPr>
        <xdr:cNvPr id="281" name="TextBox 3">
          <a:extLst>
            <a:ext uri="{FF2B5EF4-FFF2-40B4-BE49-F238E27FC236}">
              <a16:creationId xmlns:a16="http://schemas.microsoft.com/office/drawing/2014/main" id="{A30C96B8-BD24-438B-8F52-A8895DE034E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7197"/>
    <xdr:sp macro="" textlink="">
      <xdr:nvSpPr>
        <xdr:cNvPr id="282" name="TextBox 3">
          <a:extLst>
            <a:ext uri="{FF2B5EF4-FFF2-40B4-BE49-F238E27FC236}">
              <a16:creationId xmlns:a16="http://schemas.microsoft.com/office/drawing/2014/main" id="{65609314-577E-4822-9932-F24881BC9DA6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85040"/>
    <xdr:sp macro="" textlink="">
      <xdr:nvSpPr>
        <xdr:cNvPr id="283" name="TextBox 3">
          <a:extLst>
            <a:ext uri="{FF2B5EF4-FFF2-40B4-BE49-F238E27FC236}">
              <a16:creationId xmlns:a16="http://schemas.microsoft.com/office/drawing/2014/main" id="{45CDB572-FE3A-4DEF-A7B4-6947155050F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7197"/>
    <xdr:sp macro="" textlink="">
      <xdr:nvSpPr>
        <xdr:cNvPr id="284" name="TextBox 3">
          <a:extLst>
            <a:ext uri="{FF2B5EF4-FFF2-40B4-BE49-F238E27FC236}">
              <a16:creationId xmlns:a16="http://schemas.microsoft.com/office/drawing/2014/main" id="{BD7F3A0B-2041-436A-B6AC-EF9D9EB826AB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94565"/>
    <xdr:sp macro="" textlink="">
      <xdr:nvSpPr>
        <xdr:cNvPr id="285" name="TextBox 3">
          <a:extLst>
            <a:ext uri="{FF2B5EF4-FFF2-40B4-BE49-F238E27FC236}">
              <a16:creationId xmlns:a16="http://schemas.microsoft.com/office/drawing/2014/main" id="{732AB40E-894F-416C-88E3-F783CD82E3E8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94565"/>
    <xdr:sp macro="" textlink="">
      <xdr:nvSpPr>
        <xdr:cNvPr id="286" name="TextBox 3">
          <a:extLst>
            <a:ext uri="{FF2B5EF4-FFF2-40B4-BE49-F238E27FC236}">
              <a16:creationId xmlns:a16="http://schemas.microsoft.com/office/drawing/2014/main" id="{EDA8BAB8-8733-4F8D-A2EE-A34A1252793A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5922"/>
    <xdr:sp macro="" textlink="">
      <xdr:nvSpPr>
        <xdr:cNvPr id="287" name="TextBox 3">
          <a:extLst>
            <a:ext uri="{FF2B5EF4-FFF2-40B4-BE49-F238E27FC236}">
              <a16:creationId xmlns:a16="http://schemas.microsoft.com/office/drawing/2014/main" id="{07C0C664-EC1B-49A7-BEBF-9AAC2BE9A601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25447"/>
    <xdr:sp macro="" textlink="">
      <xdr:nvSpPr>
        <xdr:cNvPr id="288" name="TextBox 3">
          <a:extLst>
            <a:ext uri="{FF2B5EF4-FFF2-40B4-BE49-F238E27FC236}">
              <a16:creationId xmlns:a16="http://schemas.microsoft.com/office/drawing/2014/main" id="{A181A834-69F0-4FA9-8C1C-181849552176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5922"/>
    <xdr:sp macro="" textlink="">
      <xdr:nvSpPr>
        <xdr:cNvPr id="289" name="TextBox 3">
          <a:extLst>
            <a:ext uri="{FF2B5EF4-FFF2-40B4-BE49-F238E27FC236}">
              <a16:creationId xmlns:a16="http://schemas.microsoft.com/office/drawing/2014/main" id="{3DC22B16-D2E3-46B6-92CF-128A9F342610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25447"/>
    <xdr:sp macro="" textlink="">
      <xdr:nvSpPr>
        <xdr:cNvPr id="290" name="TextBox 3">
          <a:extLst>
            <a:ext uri="{FF2B5EF4-FFF2-40B4-BE49-F238E27FC236}">
              <a16:creationId xmlns:a16="http://schemas.microsoft.com/office/drawing/2014/main" id="{057965AA-5CED-4824-B007-6188282A1B44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63547"/>
    <xdr:sp macro="" textlink="">
      <xdr:nvSpPr>
        <xdr:cNvPr id="291" name="TextBox 3">
          <a:extLst>
            <a:ext uri="{FF2B5EF4-FFF2-40B4-BE49-F238E27FC236}">
              <a16:creationId xmlns:a16="http://schemas.microsoft.com/office/drawing/2014/main" id="{A35625EA-047E-4DE7-9AA9-4077BBAAAF3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4497"/>
    <xdr:sp macro="" textlink="">
      <xdr:nvSpPr>
        <xdr:cNvPr id="292" name="TextBox 3">
          <a:extLst>
            <a:ext uri="{FF2B5EF4-FFF2-40B4-BE49-F238E27FC236}">
              <a16:creationId xmlns:a16="http://schemas.microsoft.com/office/drawing/2014/main" id="{A363709E-7858-4A8F-BA2A-CD439FFAC111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25447"/>
    <xdr:sp macro="" textlink="">
      <xdr:nvSpPr>
        <xdr:cNvPr id="293" name="TextBox 3">
          <a:extLst>
            <a:ext uri="{FF2B5EF4-FFF2-40B4-BE49-F238E27FC236}">
              <a16:creationId xmlns:a16="http://schemas.microsoft.com/office/drawing/2014/main" id="{5A448DFF-C4A9-4901-B7A1-6B6E53598A24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25447"/>
    <xdr:sp macro="" textlink="">
      <xdr:nvSpPr>
        <xdr:cNvPr id="294" name="TextBox 3">
          <a:extLst>
            <a:ext uri="{FF2B5EF4-FFF2-40B4-BE49-F238E27FC236}">
              <a16:creationId xmlns:a16="http://schemas.microsoft.com/office/drawing/2014/main" id="{E6BA8707-12EB-49CF-ABE0-AA53582C701B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4972"/>
    <xdr:sp macro="" textlink="">
      <xdr:nvSpPr>
        <xdr:cNvPr id="295" name="TextBox 3">
          <a:extLst>
            <a:ext uri="{FF2B5EF4-FFF2-40B4-BE49-F238E27FC236}">
              <a16:creationId xmlns:a16="http://schemas.microsoft.com/office/drawing/2014/main" id="{1431DA9A-67A7-4DDD-9E3F-BE5394ACF4CB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4972"/>
    <xdr:sp macro="" textlink="">
      <xdr:nvSpPr>
        <xdr:cNvPr id="296" name="TextBox 3">
          <a:extLst>
            <a:ext uri="{FF2B5EF4-FFF2-40B4-BE49-F238E27FC236}">
              <a16:creationId xmlns:a16="http://schemas.microsoft.com/office/drawing/2014/main" id="{7C19A4DF-93A6-4EBA-8230-53E8824B41D9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4497"/>
    <xdr:sp macro="" textlink="">
      <xdr:nvSpPr>
        <xdr:cNvPr id="297" name="TextBox 3">
          <a:extLst>
            <a:ext uri="{FF2B5EF4-FFF2-40B4-BE49-F238E27FC236}">
              <a16:creationId xmlns:a16="http://schemas.microsoft.com/office/drawing/2014/main" id="{60A97B64-F38B-4507-9993-6402DE2099E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4972"/>
    <xdr:sp macro="" textlink="">
      <xdr:nvSpPr>
        <xdr:cNvPr id="298" name="TextBox 3">
          <a:extLst>
            <a:ext uri="{FF2B5EF4-FFF2-40B4-BE49-F238E27FC236}">
              <a16:creationId xmlns:a16="http://schemas.microsoft.com/office/drawing/2014/main" id="{1E9B5234-F6D8-4792-9C19-8DA3F34C3C11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4497"/>
    <xdr:sp macro="" textlink="">
      <xdr:nvSpPr>
        <xdr:cNvPr id="299" name="TextBox 3">
          <a:extLst>
            <a:ext uri="{FF2B5EF4-FFF2-40B4-BE49-F238E27FC236}">
              <a16:creationId xmlns:a16="http://schemas.microsoft.com/office/drawing/2014/main" id="{79355A39-61FE-4F92-BE00-66E8843A7B8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63547"/>
    <xdr:sp macro="" textlink="">
      <xdr:nvSpPr>
        <xdr:cNvPr id="300" name="TextBox 3">
          <a:extLst>
            <a:ext uri="{FF2B5EF4-FFF2-40B4-BE49-F238E27FC236}">
              <a16:creationId xmlns:a16="http://schemas.microsoft.com/office/drawing/2014/main" id="{9DEE7836-5DB3-48CC-BF3A-79DB8AFE06BA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4497"/>
    <xdr:sp macro="" textlink="">
      <xdr:nvSpPr>
        <xdr:cNvPr id="301" name="TextBox 3">
          <a:extLst>
            <a:ext uri="{FF2B5EF4-FFF2-40B4-BE49-F238E27FC236}">
              <a16:creationId xmlns:a16="http://schemas.microsoft.com/office/drawing/2014/main" id="{98C66A1A-169A-4CD5-9530-FC307B6B3644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4497"/>
    <xdr:sp macro="" textlink="">
      <xdr:nvSpPr>
        <xdr:cNvPr id="302" name="TextBox 3">
          <a:extLst>
            <a:ext uri="{FF2B5EF4-FFF2-40B4-BE49-F238E27FC236}">
              <a16:creationId xmlns:a16="http://schemas.microsoft.com/office/drawing/2014/main" id="{8F7436B8-94C4-49D7-A812-79B2F617EA49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4022"/>
    <xdr:sp macro="" textlink="">
      <xdr:nvSpPr>
        <xdr:cNvPr id="303" name="TextBox 3">
          <a:extLst>
            <a:ext uri="{FF2B5EF4-FFF2-40B4-BE49-F238E27FC236}">
              <a16:creationId xmlns:a16="http://schemas.microsoft.com/office/drawing/2014/main" id="{93D85889-9E24-49AC-8DCA-F04EF7577924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04" name="Text Box 22">
          <a:extLst>
            <a:ext uri="{FF2B5EF4-FFF2-40B4-BE49-F238E27FC236}">
              <a16:creationId xmlns:a16="http://schemas.microsoft.com/office/drawing/2014/main" id="{E0E73215-3E72-4675-941E-F4D5FC3C1A3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05" name="Text Box 23">
          <a:extLst>
            <a:ext uri="{FF2B5EF4-FFF2-40B4-BE49-F238E27FC236}">
              <a16:creationId xmlns:a16="http://schemas.microsoft.com/office/drawing/2014/main" id="{4C556223-7C46-48DF-9AF1-64DD1E30E62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06" name="Text Box 24">
          <a:extLst>
            <a:ext uri="{FF2B5EF4-FFF2-40B4-BE49-F238E27FC236}">
              <a16:creationId xmlns:a16="http://schemas.microsoft.com/office/drawing/2014/main" id="{953402CB-936E-4E62-B5D5-EEB7BF029EB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07" name="Text Box 25">
          <a:extLst>
            <a:ext uri="{FF2B5EF4-FFF2-40B4-BE49-F238E27FC236}">
              <a16:creationId xmlns:a16="http://schemas.microsoft.com/office/drawing/2014/main" id="{4B716E95-4F5F-439B-9E90-F5CC0413ADA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08" name="Text Box 26">
          <a:extLst>
            <a:ext uri="{FF2B5EF4-FFF2-40B4-BE49-F238E27FC236}">
              <a16:creationId xmlns:a16="http://schemas.microsoft.com/office/drawing/2014/main" id="{6ECFD0ED-03AA-4440-A122-3F2C58E5D9A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09" name="Text Box 27">
          <a:extLst>
            <a:ext uri="{FF2B5EF4-FFF2-40B4-BE49-F238E27FC236}">
              <a16:creationId xmlns:a16="http://schemas.microsoft.com/office/drawing/2014/main" id="{6E06404B-D890-4F1B-8BC0-B4A6BB384FB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10" name="Text Box 28">
          <a:extLst>
            <a:ext uri="{FF2B5EF4-FFF2-40B4-BE49-F238E27FC236}">
              <a16:creationId xmlns:a16="http://schemas.microsoft.com/office/drawing/2014/main" id="{F271B12E-0740-439E-9D1D-26E22C37E75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11" name="Text Box 29">
          <a:extLst>
            <a:ext uri="{FF2B5EF4-FFF2-40B4-BE49-F238E27FC236}">
              <a16:creationId xmlns:a16="http://schemas.microsoft.com/office/drawing/2014/main" id="{3BAB7FDB-946C-48B3-B2B9-80BAC006076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12" name="Text Box 14">
          <a:extLst>
            <a:ext uri="{FF2B5EF4-FFF2-40B4-BE49-F238E27FC236}">
              <a16:creationId xmlns:a16="http://schemas.microsoft.com/office/drawing/2014/main" id="{1B92D0C5-5E0B-42CF-AF22-F8DC36B3E0F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13" name="Text Box 15">
          <a:extLst>
            <a:ext uri="{FF2B5EF4-FFF2-40B4-BE49-F238E27FC236}">
              <a16:creationId xmlns:a16="http://schemas.microsoft.com/office/drawing/2014/main" id="{B1E26B45-A852-4D04-BFCC-EE286463D3B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14" name="Text Box 16">
          <a:extLst>
            <a:ext uri="{FF2B5EF4-FFF2-40B4-BE49-F238E27FC236}">
              <a16:creationId xmlns:a16="http://schemas.microsoft.com/office/drawing/2014/main" id="{55F5C10F-9C01-4B4D-A3D0-8A4094A8DDD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15" name="Text Box 17">
          <a:extLst>
            <a:ext uri="{FF2B5EF4-FFF2-40B4-BE49-F238E27FC236}">
              <a16:creationId xmlns:a16="http://schemas.microsoft.com/office/drawing/2014/main" id="{CA6E18B8-FB29-48B0-827D-7BC0D87F4F4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16" name="Text Box 18">
          <a:extLst>
            <a:ext uri="{FF2B5EF4-FFF2-40B4-BE49-F238E27FC236}">
              <a16:creationId xmlns:a16="http://schemas.microsoft.com/office/drawing/2014/main" id="{DBEFBA1A-41E7-424B-A35E-BF42C7AA6F6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17" name="Text Box 19">
          <a:extLst>
            <a:ext uri="{FF2B5EF4-FFF2-40B4-BE49-F238E27FC236}">
              <a16:creationId xmlns:a16="http://schemas.microsoft.com/office/drawing/2014/main" id="{9AD55CC4-AC94-43DC-AE54-99F503715D7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18" name="Text Box 20">
          <a:extLst>
            <a:ext uri="{FF2B5EF4-FFF2-40B4-BE49-F238E27FC236}">
              <a16:creationId xmlns:a16="http://schemas.microsoft.com/office/drawing/2014/main" id="{E82B9E50-E923-4B1D-A2E8-37037F35577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19" name="Text Box 21">
          <a:extLst>
            <a:ext uri="{FF2B5EF4-FFF2-40B4-BE49-F238E27FC236}">
              <a16:creationId xmlns:a16="http://schemas.microsoft.com/office/drawing/2014/main" id="{07A848C8-6FED-4130-A0AE-122A2C5CD35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20" name="Text Box 14">
          <a:extLst>
            <a:ext uri="{FF2B5EF4-FFF2-40B4-BE49-F238E27FC236}">
              <a16:creationId xmlns:a16="http://schemas.microsoft.com/office/drawing/2014/main" id="{B975CCC1-6F8E-4E2D-904A-6286341D174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21" name="Text Box 15">
          <a:extLst>
            <a:ext uri="{FF2B5EF4-FFF2-40B4-BE49-F238E27FC236}">
              <a16:creationId xmlns:a16="http://schemas.microsoft.com/office/drawing/2014/main" id="{51095693-E5E0-43FC-B979-52CF3C66BF3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22" name="Text Box 16">
          <a:extLst>
            <a:ext uri="{FF2B5EF4-FFF2-40B4-BE49-F238E27FC236}">
              <a16:creationId xmlns:a16="http://schemas.microsoft.com/office/drawing/2014/main" id="{1A1CA445-F059-4A94-A792-3B9CBB16B37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23" name="Text Box 17">
          <a:extLst>
            <a:ext uri="{FF2B5EF4-FFF2-40B4-BE49-F238E27FC236}">
              <a16:creationId xmlns:a16="http://schemas.microsoft.com/office/drawing/2014/main" id="{A168A95F-FA60-44DB-8C42-36D7BCB0961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24" name="Text Box 18">
          <a:extLst>
            <a:ext uri="{FF2B5EF4-FFF2-40B4-BE49-F238E27FC236}">
              <a16:creationId xmlns:a16="http://schemas.microsoft.com/office/drawing/2014/main" id="{DB7F7F7F-7AFE-402F-9331-C8055835639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25" name="Text Box 19">
          <a:extLst>
            <a:ext uri="{FF2B5EF4-FFF2-40B4-BE49-F238E27FC236}">
              <a16:creationId xmlns:a16="http://schemas.microsoft.com/office/drawing/2014/main" id="{BDC23BE6-1F99-4C2E-959B-8EFD6C3B5F6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26" name="Text Box 20">
          <a:extLst>
            <a:ext uri="{FF2B5EF4-FFF2-40B4-BE49-F238E27FC236}">
              <a16:creationId xmlns:a16="http://schemas.microsoft.com/office/drawing/2014/main" id="{60E528FB-405F-4C7E-8523-FDF4DDBB6DD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27" name="Text Box 21">
          <a:extLst>
            <a:ext uri="{FF2B5EF4-FFF2-40B4-BE49-F238E27FC236}">
              <a16:creationId xmlns:a16="http://schemas.microsoft.com/office/drawing/2014/main" id="{D8323C5C-145A-43DC-933A-F54FA587DB7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28" name="Text Box 22">
          <a:extLst>
            <a:ext uri="{FF2B5EF4-FFF2-40B4-BE49-F238E27FC236}">
              <a16:creationId xmlns:a16="http://schemas.microsoft.com/office/drawing/2014/main" id="{5DE8388C-C6DC-49C7-8279-C8BCFC76366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29" name="Text Box 23">
          <a:extLst>
            <a:ext uri="{FF2B5EF4-FFF2-40B4-BE49-F238E27FC236}">
              <a16:creationId xmlns:a16="http://schemas.microsoft.com/office/drawing/2014/main" id="{63BF9319-330F-4DD9-916B-F4A388BE2E6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0" name="Text Box 24">
          <a:extLst>
            <a:ext uri="{FF2B5EF4-FFF2-40B4-BE49-F238E27FC236}">
              <a16:creationId xmlns:a16="http://schemas.microsoft.com/office/drawing/2014/main" id="{B2C07B36-6128-4933-B0D6-2F1FE890E4D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1" name="Text Box 25">
          <a:extLst>
            <a:ext uri="{FF2B5EF4-FFF2-40B4-BE49-F238E27FC236}">
              <a16:creationId xmlns:a16="http://schemas.microsoft.com/office/drawing/2014/main" id="{FCDC4725-9C99-458A-B941-9B81498E024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2" name="Text Box 26">
          <a:extLst>
            <a:ext uri="{FF2B5EF4-FFF2-40B4-BE49-F238E27FC236}">
              <a16:creationId xmlns:a16="http://schemas.microsoft.com/office/drawing/2014/main" id="{E89A43C3-3AB7-4C57-B1E2-458A5818843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3" name="Text Box 27">
          <a:extLst>
            <a:ext uri="{FF2B5EF4-FFF2-40B4-BE49-F238E27FC236}">
              <a16:creationId xmlns:a16="http://schemas.microsoft.com/office/drawing/2014/main" id="{A6277039-0B5A-4676-9B39-FDE4223339D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4" name="Text Box 28">
          <a:extLst>
            <a:ext uri="{FF2B5EF4-FFF2-40B4-BE49-F238E27FC236}">
              <a16:creationId xmlns:a16="http://schemas.microsoft.com/office/drawing/2014/main" id="{8EF5CC05-D06A-433D-BDC3-8A1CFD23CB7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5" name="Text Box 29">
          <a:extLst>
            <a:ext uri="{FF2B5EF4-FFF2-40B4-BE49-F238E27FC236}">
              <a16:creationId xmlns:a16="http://schemas.microsoft.com/office/drawing/2014/main" id="{AB4CA6F4-5258-4020-944B-7E3CE842CF0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6" name="Text Box 14">
          <a:extLst>
            <a:ext uri="{FF2B5EF4-FFF2-40B4-BE49-F238E27FC236}">
              <a16:creationId xmlns:a16="http://schemas.microsoft.com/office/drawing/2014/main" id="{5B69E730-DC19-478B-BEFA-E1F6CC98884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7" name="Text Box 15">
          <a:extLst>
            <a:ext uri="{FF2B5EF4-FFF2-40B4-BE49-F238E27FC236}">
              <a16:creationId xmlns:a16="http://schemas.microsoft.com/office/drawing/2014/main" id="{EFCAD7C6-6509-4CE8-811F-F47EAF0CD0E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8" name="Text Box 16">
          <a:extLst>
            <a:ext uri="{FF2B5EF4-FFF2-40B4-BE49-F238E27FC236}">
              <a16:creationId xmlns:a16="http://schemas.microsoft.com/office/drawing/2014/main" id="{865095BF-3AF8-47B1-9D85-1E216A3D3E4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9" name="Text Box 17">
          <a:extLst>
            <a:ext uri="{FF2B5EF4-FFF2-40B4-BE49-F238E27FC236}">
              <a16:creationId xmlns:a16="http://schemas.microsoft.com/office/drawing/2014/main" id="{86F70D6E-E1E2-4757-9F9C-03EF3132834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0" name="Text Box 18">
          <a:extLst>
            <a:ext uri="{FF2B5EF4-FFF2-40B4-BE49-F238E27FC236}">
              <a16:creationId xmlns:a16="http://schemas.microsoft.com/office/drawing/2014/main" id="{6E071CBC-B55E-42C9-8E5A-FAC21CEDA67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1" name="Text Box 19">
          <a:extLst>
            <a:ext uri="{FF2B5EF4-FFF2-40B4-BE49-F238E27FC236}">
              <a16:creationId xmlns:a16="http://schemas.microsoft.com/office/drawing/2014/main" id="{831B965D-E651-4622-893D-126FCC261F9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2" name="Text Box 20">
          <a:extLst>
            <a:ext uri="{FF2B5EF4-FFF2-40B4-BE49-F238E27FC236}">
              <a16:creationId xmlns:a16="http://schemas.microsoft.com/office/drawing/2014/main" id="{AE156A14-470F-40E1-A592-6337260D703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3" name="Text Box 21">
          <a:extLst>
            <a:ext uri="{FF2B5EF4-FFF2-40B4-BE49-F238E27FC236}">
              <a16:creationId xmlns:a16="http://schemas.microsoft.com/office/drawing/2014/main" id="{5F60AB5A-9E87-4D86-8A51-DAD9B8B0707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4" name="Text Box 14">
          <a:extLst>
            <a:ext uri="{FF2B5EF4-FFF2-40B4-BE49-F238E27FC236}">
              <a16:creationId xmlns:a16="http://schemas.microsoft.com/office/drawing/2014/main" id="{ACFA02A2-715B-4AEC-9732-56E5BC76486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5" name="Text Box 15">
          <a:extLst>
            <a:ext uri="{FF2B5EF4-FFF2-40B4-BE49-F238E27FC236}">
              <a16:creationId xmlns:a16="http://schemas.microsoft.com/office/drawing/2014/main" id="{E6880B15-4D72-4BC4-AE5F-EA235634091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6" name="Text Box 16">
          <a:extLst>
            <a:ext uri="{FF2B5EF4-FFF2-40B4-BE49-F238E27FC236}">
              <a16:creationId xmlns:a16="http://schemas.microsoft.com/office/drawing/2014/main" id="{8E31DB73-C754-463E-A62E-4DCAB9EA0D9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7" name="Text Box 17">
          <a:extLst>
            <a:ext uri="{FF2B5EF4-FFF2-40B4-BE49-F238E27FC236}">
              <a16:creationId xmlns:a16="http://schemas.microsoft.com/office/drawing/2014/main" id="{DE1F7C8A-21C5-41E5-81DB-AA1B896BC17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8" name="Text Box 18">
          <a:extLst>
            <a:ext uri="{FF2B5EF4-FFF2-40B4-BE49-F238E27FC236}">
              <a16:creationId xmlns:a16="http://schemas.microsoft.com/office/drawing/2014/main" id="{239A5145-7FED-4AE7-AAE4-C60C9AB2818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9" name="Text Box 19">
          <a:extLst>
            <a:ext uri="{FF2B5EF4-FFF2-40B4-BE49-F238E27FC236}">
              <a16:creationId xmlns:a16="http://schemas.microsoft.com/office/drawing/2014/main" id="{DEC45881-85E7-468D-897B-36A3090C8BF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0" name="Text Box 20">
          <a:extLst>
            <a:ext uri="{FF2B5EF4-FFF2-40B4-BE49-F238E27FC236}">
              <a16:creationId xmlns:a16="http://schemas.microsoft.com/office/drawing/2014/main" id="{FD690125-06E7-4F53-8AE5-0C4B324E7F1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1" name="Text Box 21">
          <a:extLst>
            <a:ext uri="{FF2B5EF4-FFF2-40B4-BE49-F238E27FC236}">
              <a16:creationId xmlns:a16="http://schemas.microsoft.com/office/drawing/2014/main" id="{FF77444F-94A2-47A7-ABE8-0BF8037F056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2" name="Text Box 22">
          <a:extLst>
            <a:ext uri="{FF2B5EF4-FFF2-40B4-BE49-F238E27FC236}">
              <a16:creationId xmlns:a16="http://schemas.microsoft.com/office/drawing/2014/main" id="{AF6FB35C-64C1-44BA-BC5F-33CC1E9EBE9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3" name="Text Box 23">
          <a:extLst>
            <a:ext uri="{FF2B5EF4-FFF2-40B4-BE49-F238E27FC236}">
              <a16:creationId xmlns:a16="http://schemas.microsoft.com/office/drawing/2014/main" id="{07AB8B77-51EC-4BC3-9791-F7AF3CBFACB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4" name="Text Box 24">
          <a:extLst>
            <a:ext uri="{FF2B5EF4-FFF2-40B4-BE49-F238E27FC236}">
              <a16:creationId xmlns:a16="http://schemas.microsoft.com/office/drawing/2014/main" id="{5DE1C919-1CFA-4BCE-8CBE-A23E136BBA6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5" name="Text Box 25">
          <a:extLst>
            <a:ext uri="{FF2B5EF4-FFF2-40B4-BE49-F238E27FC236}">
              <a16:creationId xmlns:a16="http://schemas.microsoft.com/office/drawing/2014/main" id="{A90990D0-30BE-4566-8BA8-DEAFD0A8B12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6" name="Text Box 26">
          <a:extLst>
            <a:ext uri="{FF2B5EF4-FFF2-40B4-BE49-F238E27FC236}">
              <a16:creationId xmlns:a16="http://schemas.microsoft.com/office/drawing/2014/main" id="{2CA742D4-3773-451B-B7AC-D685DA83FD4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7" name="Text Box 27">
          <a:extLst>
            <a:ext uri="{FF2B5EF4-FFF2-40B4-BE49-F238E27FC236}">
              <a16:creationId xmlns:a16="http://schemas.microsoft.com/office/drawing/2014/main" id="{2A8A65F1-7E2A-4EAC-800A-AF58891E884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8" name="Text Box 28">
          <a:extLst>
            <a:ext uri="{FF2B5EF4-FFF2-40B4-BE49-F238E27FC236}">
              <a16:creationId xmlns:a16="http://schemas.microsoft.com/office/drawing/2014/main" id="{F90EB2D7-9AEA-449E-B3C0-628AFDB572D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9" name="Text Box 29">
          <a:extLst>
            <a:ext uri="{FF2B5EF4-FFF2-40B4-BE49-F238E27FC236}">
              <a16:creationId xmlns:a16="http://schemas.microsoft.com/office/drawing/2014/main" id="{89447334-D5DC-4276-A8FC-1B7EB935294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0" name="Text Box 14">
          <a:extLst>
            <a:ext uri="{FF2B5EF4-FFF2-40B4-BE49-F238E27FC236}">
              <a16:creationId xmlns:a16="http://schemas.microsoft.com/office/drawing/2014/main" id="{097F7AE4-0E8F-45AA-B5DA-B7C0EB5211F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1" name="Text Box 15">
          <a:extLst>
            <a:ext uri="{FF2B5EF4-FFF2-40B4-BE49-F238E27FC236}">
              <a16:creationId xmlns:a16="http://schemas.microsoft.com/office/drawing/2014/main" id="{3DDCC305-4337-4932-9A08-4B4B32896CD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2" name="Text Box 16">
          <a:extLst>
            <a:ext uri="{FF2B5EF4-FFF2-40B4-BE49-F238E27FC236}">
              <a16:creationId xmlns:a16="http://schemas.microsoft.com/office/drawing/2014/main" id="{167A5EA4-4721-4135-B0DB-2DA81978EF9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3" name="Text Box 17">
          <a:extLst>
            <a:ext uri="{FF2B5EF4-FFF2-40B4-BE49-F238E27FC236}">
              <a16:creationId xmlns:a16="http://schemas.microsoft.com/office/drawing/2014/main" id="{24DA63BF-0512-4E20-BED6-E2154A2AE52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4" name="Text Box 18">
          <a:extLst>
            <a:ext uri="{FF2B5EF4-FFF2-40B4-BE49-F238E27FC236}">
              <a16:creationId xmlns:a16="http://schemas.microsoft.com/office/drawing/2014/main" id="{55B84869-E7A7-49E6-9722-89599235F4A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5" name="Text Box 19">
          <a:extLst>
            <a:ext uri="{FF2B5EF4-FFF2-40B4-BE49-F238E27FC236}">
              <a16:creationId xmlns:a16="http://schemas.microsoft.com/office/drawing/2014/main" id="{D42029C0-514A-45D8-8303-88F5E7908E1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6" name="Text Box 20">
          <a:extLst>
            <a:ext uri="{FF2B5EF4-FFF2-40B4-BE49-F238E27FC236}">
              <a16:creationId xmlns:a16="http://schemas.microsoft.com/office/drawing/2014/main" id="{CEA0EFF8-9283-4F71-89BA-EAB97E76DB9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7" name="Text Box 21">
          <a:extLst>
            <a:ext uri="{FF2B5EF4-FFF2-40B4-BE49-F238E27FC236}">
              <a16:creationId xmlns:a16="http://schemas.microsoft.com/office/drawing/2014/main" id="{0A47BAE2-554A-418B-9118-BEDC1CCF4BF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8" name="Text Box 14">
          <a:extLst>
            <a:ext uri="{FF2B5EF4-FFF2-40B4-BE49-F238E27FC236}">
              <a16:creationId xmlns:a16="http://schemas.microsoft.com/office/drawing/2014/main" id="{7003AFAF-88AC-4996-8D4A-DD6390B73A9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9" name="Text Box 15">
          <a:extLst>
            <a:ext uri="{FF2B5EF4-FFF2-40B4-BE49-F238E27FC236}">
              <a16:creationId xmlns:a16="http://schemas.microsoft.com/office/drawing/2014/main" id="{C9E3ABB2-FF4B-4C07-840C-DE75FD43248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70" name="Text Box 16">
          <a:extLst>
            <a:ext uri="{FF2B5EF4-FFF2-40B4-BE49-F238E27FC236}">
              <a16:creationId xmlns:a16="http://schemas.microsoft.com/office/drawing/2014/main" id="{A3BBF475-EA1E-4268-9820-3F1008F2009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71" name="Text Box 17">
          <a:extLst>
            <a:ext uri="{FF2B5EF4-FFF2-40B4-BE49-F238E27FC236}">
              <a16:creationId xmlns:a16="http://schemas.microsoft.com/office/drawing/2014/main" id="{44381520-8478-4B23-A353-BF1F63A2B68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72" name="Text Box 18">
          <a:extLst>
            <a:ext uri="{FF2B5EF4-FFF2-40B4-BE49-F238E27FC236}">
              <a16:creationId xmlns:a16="http://schemas.microsoft.com/office/drawing/2014/main" id="{73397B38-2E05-4681-8207-39FB8DD96F6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73" name="Text Box 19">
          <a:extLst>
            <a:ext uri="{FF2B5EF4-FFF2-40B4-BE49-F238E27FC236}">
              <a16:creationId xmlns:a16="http://schemas.microsoft.com/office/drawing/2014/main" id="{D3F815A6-8FAC-43D8-B9FA-C298D8286CC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74" name="Text Box 20">
          <a:extLst>
            <a:ext uri="{FF2B5EF4-FFF2-40B4-BE49-F238E27FC236}">
              <a16:creationId xmlns:a16="http://schemas.microsoft.com/office/drawing/2014/main" id="{F16EFDD1-21EE-40ED-9BDD-F8F72FA7C8A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75" name="Text Box 21">
          <a:extLst>
            <a:ext uri="{FF2B5EF4-FFF2-40B4-BE49-F238E27FC236}">
              <a16:creationId xmlns:a16="http://schemas.microsoft.com/office/drawing/2014/main" id="{8D02AD92-A9FA-4010-AB3C-0E085D818F2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76" name="Text Box 22">
          <a:extLst>
            <a:ext uri="{FF2B5EF4-FFF2-40B4-BE49-F238E27FC236}">
              <a16:creationId xmlns:a16="http://schemas.microsoft.com/office/drawing/2014/main" id="{2002A5B5-3B73-4823-B749-E44C9CC95BE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77" name="Text Box 23">
          <a:extLst>
            <a:ext uri="{FF2B5EF4-FFF2-40B4-BE49-F238E27FC236}">
              <a16:creationId xmlns:a16="http://schemas.microsoft.com/office/drawing/2014/main" id="{50E4AA1F-F8E8-42D4-95BF-FD220D5D13D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78" name="Text Box 24">
          <a:extLst>
            <a:ext uri="{FF2B5EF4-FFF2-40B4-BE49-F238E27FC236}">
              <a16:creationId xmlns:a16="http://schemas.microsoft.com/office/drawing/2014/main" id="{2DF504EF-62F5-4D9F-B7B1-495B6846964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79" name="Text Box 25">
          <a:extLst>
            <a:ext uri="{FF2B5EF4-FFF2-40B4-BE49-F238E27FC236}">
              <a16:creationId xmlns:a16="http://schemas.microsoft.com/office/drawing/2014/main" id="{1EB9F504-14DE-41CD-AD7A-3CAB7397643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80" name="Text Box 26">
          <a:extLst>
            <a:ext uri="{FF2B5EF4-FFF2-40B4-BE49-F238E27FC236}">
              <a16:creationId xmlns:a16="http://schemas.microsoft.com/office/drawing/2014/main" id="{A89E6E6A-1C94-4C1F-9280-972E328A223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81" name="Text Box 27">
          <a:extLst>
            <a:ext uri="{FF2B5EF4-FFF2-40B4-BE49-F238E27FC236}">
              <a16:creationId xmlns:a16="http://schemas.microsoft.com/office/drawing/2014/main" id="{28708520-9558-420B-B9B7-C80B244D9DD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82" name="Text Box 28">
          <a:extLst>
            <a:ext uri="{FF2B5EF4-FFF2-40B4-BE49-F238E27FC236}">
              <a16:creationId xmlns:a16="http://schemas.microsoft.com/office/drawing/2014/main" id="{F4B72525-831D-4902-94AD-0EFA9438AC5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83" name="Text Box 29">
          <a:extLst>
            <a:ext uri="{FF2B5EF4-FFF2-40B4-BE49-F238E27FC236}">
              <a16:creationId xmlns:a16="http://schemas.microsoft.com/office/drawing/2014/main" id="{E5BF30A0-2D59-4A08-8BCD-40AF4F5D5AD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84" name="Text Box 14">
          <a:extLst>
            <a:ext uri="{FF2B5EF4-FFF2-40B4-BE49-F238E27FC236}">
              <a16:creationId xmlns:a16="http://schemas.microsoft.com/office/drawing/2014/main" id="{BB1ED6A5-96BD-4D18-B806-09CF1594C7C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85" name="Text Box 15">
          <a:extLst>
            <a:ext uri="{FF2B5EF4-FFF2-40B4-BE49-F238E27FC236}">
              <a16:creationId xmlns:a16="http://schemas.microsoft.com/office/drawing/2014/main" id="{AE631510-5B3D-4C4E-B7C8-A8CC84CB023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86" name="Text Box 16">
          <a:extLst>
            <a:ext uri="{FF2B5EF4-FFF2-40B4-BE49-F238E27FC236}">
              <a16:creationId xmlns:a16="http://schemas.microsoft.com/office/drawing/2014/main" id="{865E5B52-EC3A-4F3F-BFCE-43B7EB1A7A0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87" name="Text Box 17">
          <a:extLst>
            <a:ext uri="{FF2B5EF4-FFF2-40B4-BE49-F238E27FC236}">
              <a16:creationId xmlns:a16="http://schemas.microsoft.com/office/drawing/2014/main" id="{688A4828-D0E7-45EF-918B-4AC5DD917DD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88" name="Text Box 18">
          <a:extLst>
            <a:ext uri="{FF2B5EF4-FFF2-40B4-BE49-F238E27FC236}">
              <a16:creationId xmlns:a16="http://schemas.microsoft.com/office/drawing/2014/main" id="{A35DA835-CF6E-48D1-8D00-9E3B6828109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89" name="Text Box 19">
          <a:extLst>
            <a:ext uri="{FF2B5EF4-FFF2-40B4-BE49-F238E27FC236}">
              <a16:creationId xmlns:a16="http://schemas.microsoft.com/office/drawing/2014/main" id="{3EF28A3D-870B-4AC1-BACE-2AA63711561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90" name="Text Box 20">
          <a:extLst>
            <a:ext uri="{FF2B5EF4-FFF2-40B4-BE49-F238E27FC236}">
              <a16:creationId xmlns:a16="http://schemas.microsoft.com/office/drawing/2014/main" id="{B00E5077-8B62-4F4A-837B-37C56928C7A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91" name="Text Box 21">
          <a:extLst>
            <a:ext uri="{FF2B5EF4-FFF2-40B4-BE49-F238E27FC236}">
              <a16:creationId xmlns:a16="http://schemas.microsoft.com/office/drawing/2014/main" id="{70C629C7-17B2-4D9B-8D64-886AF1DD5E1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92" name="Text Box 14">
          <a:extLst>
            <a:ext uri="{FF2B5EF4-FFF2-40B4-BE49-F238E27FC236}">
              <a16:creationId xmlns:a16="http://schemas.microsoft.com/office/drawing/2014/main" id="{02B895D0-284F-4752-8DC9-B0B5A6C7D3E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93" name="Text Box 15">
          <a:extLst>
            <a:ext uri="{FF2B5EF4-FFF2-40B4-BE49-F238E27FC236}">
              <a16:creationId xmlns:a16="http://schemas.microsoft.com/office/drawing/2014/main" id="{8257B5CC-D2AC-46F5-8EBC-7FAEBDD6E24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94" name="Text Box 16">
          <a:extLst>
            <a:ext uri="{FF2B5EF4-FFF2-40B4-BE49-F238E27FC236}">
              <a16:creationId xmlns:a16="http://schemas.microsoft.com/office/drawing/2014/main" id="{743400B5-D0FF-4E8A-A56C-3636971DCB4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95" name="Text Box 17">
          <a:extLst>
            <a:ext uri="{FF2B5EF4-FFF2-40B4-BE49-F238E27FC236}">
              <a16:creationId xmlns:a16="http://schemas.microsoft.com/office/drawing/2014/main" id="{A5D39E1D-86BA-48FA-A5B9-6B7AB5F640C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96" name="Text Box 18">
          <a:extLst>
            <a:ext uri="{FF2B5EF4-FFF2-40B4-BE49-F238E27FC236}">
              <a16:creationId xmlns:a16="http://schemas.microsoft.com/office/drawing/2014/main" id="{7EEEEBBA-803D-4B1A-8659-95E8C626FA1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97" name="Text Box 19">
          <a:extLst>
            <a:ext uri="{FF2B5EF4-FFF2-40B4-BE49-F238E27FC236}">
              <a16:creationId xmlns:a16="http://schemas.microsoft.com/office/drawing/2014/main" id="{0B50C523-111E-4F7A-AB0C-A5D8E808655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98" name="Text Box 20">
          <a:extLst>
            <a:ext uri="{FF2B5EF4-FFF2-40B4-BE49-F238E27FC236}">
              <a16:creationId xmlns:a16="http://schemas.microsoft.com/office/drawing/2014/main" id="{53D70697-371F-47C6-B2AA-46B4D10F06D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99" name="Text Box 21">
          <a:extLst>
            <a:ext uri="{FF2B5EF4-FFF2-40B4-BE49-F238E27FC236}">
              <a16:creationId xmlns:a16="http://schemas.microsoft.com/office/drawing/2014/main" id="{FB684835-630D-4C4B-A77F-165B30F8162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00" name="Text Box 22">
          <a:extLst>
            <a:ext uri="{FF2B5EF4-FFF2-40B4-BE49-F238E27FC236}">
              <a16:creationId xmlns:a16="http://schemas.microsoft.com/office/drawing/2014/main" id="{9214944B-0E10-4BD0-8B9B-48F7063A860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01" name="Text Box 23">
          <a:extLst>
            <a:ext uri="{FF2B5EF4-FFF2-40B4-BE49-F238E27FC236}">
              <a16:creationId xmlns:a16="http://schemas.microsoft.com/office/drawing/2014/main" id="{6DA7E055-2AFC-415D-80D9-51DFC1B4528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02" name="Text Box 24">
          <a:extLst>
            <a:ext uri="{FF2B5EF4-FFF2-40B4-BE49-F238E27FC236}">
              <a16:creationId xmlns:a16="http://schemas.microsoft.com/office/drawing/2014/main" id="{BDCA22FF-0821-4F00-A110-B3F0AD42E91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03" name="Text Box 25">
          <a:extLst>
            <a:ext uri="{FF2B5EF4-FFF2-40B4-BE49-F238E27FC236}">
              <a16:creationId xmlns:a16="http://schemas.microsoft.com/office/drawing/2014/main" id="{10284126-1C08-465A-9CE1-77E8DD9D30B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04" name="Text Box 26">
          <a:extLst>
            <a:ext uri="{FF2B5EF4-FFF2-40B4-BE49-F238E27FC236}">
              <a16:creationId xmlns:a16="http://schemas.microsoft.com/office/drawing/2014/main" id="{B2AA2FA7-962F-4431-8C44-D539139B117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05" name="Text Box 27">
          <a:extLst>
            <a:ext uri="{FF2B5EF4-FFF2-40B4-BE49-F238E27FC236}">
              <a16:creationId xmlns:a16="http://schemas.microsoft.com/office/drawing/2014/main" id="{B39AE793-8B56-428A-8BC5-D92AD966CC8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06" name="Text Box 28">
          <a:extLst>
            <a:ext uri="{FF2B5EF4-FFF2-40B4-BE49-F238E27FC236}">
              <a16:creationId xmlns:a16="http://schemas.microsoft.com/office/drawing/2014/main" id="{EF96FD74-05A0-45EF-9FE5-4F12B362DA1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07" name="Text Box 29">
          <a:extLst>
            <a:ext uri="{FF2B5EF4-FFF2-40B4-BE49-F238E27FC236}">
              <a16:creationId xmlns:a16="http://schemas.microsoft.com/office/drawing/2014/main" id="{3AC20890-CCE6-4E18-AD46-AB39FE691F6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08" name="Text Box 14">
          <a:extLst>
            <a:ext uri="{FF2B5EF4-FFF2-40B4-BE49-F238E27FC236}">
              <a16:creationId xmlns:a16="http://schemas.microsoft.com/office/drawing/2014/main" id="{3245896F-174C-4B06-AB13-1B2A99A0ABF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09" name="Text Box 15">
          <a:extLst>
            <a:ext uri="{FF2B5EF4-FFF2-40B4-BE49-F238E27FC236}">
              <a16:creationId xmlns:a16="http://schemas.microsoft.com/office/drawing/2014/main" id="{205DE19D-15C0-4A90-ACE9-C28B10DE114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10" name="Text Box 16">
          <a:extLst>
            <a:ext uri="{FF2B5EF4-FFF2-40B4-BE49-F238E27FC236}">
              <a16:creationId xmlns:a16="http://schemas.microsoft.com/office/drawing/2014/main" id="{20ED9B35-EF0C-498B-B5BD-385B20C4A80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11" name="Text Box 17">
          <a:extLst>
            <a:ext uri="{FF2B5EF4-FFF2-40B4-BE49-F238E27FC236}">
              <a16:creationId xmlns:a16="http://schemas.microsoft.com/office/drawing/2014/main" id="{470834AC-ED98-4795-84B9-CAFA549EFA2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12" name="Text Box 18">
          <a:extLst>
            <a:ext uri="{FF2B5EF4-FFF2-40B4-BE49-F238E27FC236}">
              <a16:creationId xmlns:a16="http://schemas.microsoft.com/office/drawing/2014/main" id="{E2242840-AD93-46F8-9FF5-193C1EB67C0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13" name="Text Box 19">
          <a:extLst>
            <a:ext uri="{FF2B5EF4-FFF2-40B4-BE49-F238E27FC236}">
              <a16:creationId xmlns:a16="http://schemas.microsoft.com/office/drawing/2014/main" id="{7939F2D5-466D-4097-B3AD-90453A21FA0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14" name="Text Box 20">
          <a:extLst>
            <a:ext uri="{FF2B5EF4-FFF2-40B4-BE49-F238E27FC236}">
              <a16:creationId xmlns:a16="http://schemas.microsoft.com/office/drawing/2014/main" id="{2AD957F7-5EF0-4926-8C3B-D062339C31C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15" name="Text Box 21">
          <a:extLst>
            <a:ext uri="{FF2B5EF4-FFF2-40B4-BE49-F238E27FC236}">
              <a16:creationId xmlns:a16="http://schemas.microsoft.com/office/drawing/2014/main" id="{3BF1BD6E-F89A-4CF6-A67E-74BCBC5651D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16" name="Text Box 14">
          <a:extLst>
            <a:ext uri="{FF2B5EF4-FFF2-40B4-BE49-F238E27FC236}">
              <a16:creationId xmlns:a16="http://schemas.microsoft.com/office/drawing/2014/main" id="{A9703C09-ADD8-4C51-B7E0-B022ACA7705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17" name="Text Box 15">
          <a:extLst>
            <a:ext uri="{FF2B5EF4-FFF2-40B4-BE49-F238E27FC236}">
              <a16:creationId xmlns:a16="http://schemas.microsoft.com/office/drawing/2014/main" id="{B2F07506-CD20-4963-941B-E6E6C43DC8E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18" name="Text Box 16">
          <a:extLst>
            <a:ext uri="{FF2B5EF4-FFF2-40B4-BE49-F238E27FC236}">
              <a16:creationId xmlns:a16="http://schemas.microsoft.com/office/drawing/2014/main" id="{140CB1DC-08C8-40FE-B21B-3B358721CD1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19" name="Text Box 17">
          <a:extLst>
            <a:ext uri="{FF2B5EF4-FFF2-40B4-BE49-F238E27FC236}">
              <a16:creationId xmlns:a16="http://schemas.microsoft.com/office/drawing/2014/main" id="{0E6D2BE5-C00E-46B3-B290-25277B14A06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20" name="Text Box 18">
          <a:extLst>
            <a:ext uri="{FF2B5EF4-FFF2-40B4-BE49-F238E27FC236}">
              <a16:creationId xmlns:a16="http://schemas.microsoft.com/office/drawing/2014/main" id="{93D82EAD-EB14-416D-A5DE-59E9BBA8056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21" name="Text Box 19">
          <a:extLst>
            <a:ext uri="{FF2B5EF4-FFF2-40B4-BE49-F238E27FC236}">
              <a16:creationId xmlns:a16="http://schemas.microsoft.com/office/drawing/2014/main" id="{7C582AE5-4EA2-464E-B699-836EF3ECA35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22" name="Text Box 20">
          <a:extLst>
            <a:ext uri="{FF2B5EF4-FFF2-40B4-BE49-F238E27FC236}">
              <a16:creationId xmlns:a16="http://schemas.microsoft.com/office/drawing/2014/main" id="{63B371B7-0D9D-4807-9664-3E54A58BDDA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23" name="Text Box 21">
          <a:extLst>
            <a:ext uri="{FF2B5EF4-FFF2-40B4-BE49-F238E27FC236}">
              <a16:creationId xmlns:a16="http://schemas.microsoft.com/office/drawing/2014/main" id="{0B51FD6B-7B39-4C47-9218-685DCEA1C41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24" name="Text Box 22">
          <a:extLst>
            <a:ext uri="{FF2B5EF4-FFF2-40B4-BE49-F238E27FC236}">
              <a16:creationId xmlns:a16="http://schemas.microsoft.com/office/drawing/2014/main" id="{94203569-663A-4206-B52C-EE4DBCA0F63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25" name="Text Box 23">
          <a:extLst>
            <a:ext uri="{FF2B5EF4-FFF2-40B4-BE49-F238E27FC236}">
              <a16:creationId xmlns:a16="http://schemas.microsoft.com/office/drawing/2014/main" id="{E7C7B451-9695-41E4-ADDD-8824F48C12C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26" name="Text Box 24">
          <a:extLst>
            <a:ext uri="{FF2B5EF4-FFF2-40B4-BE49-F238E27FC236}">
              <a16:creationId xmlns:a16="http://schemas.microsoft.com/office/drawing/2014/main" id="{F227C442-872E-4265-957E-AF64682833E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27" name="Text Box 25">
          <a:extLst>
            <a:ext uri="{FF2B5EF4-FFF2-40B4-BE49-F238E27FC236}">
              <a16:creationId xmlns:a16="http://schemas.microsoft.com/office/drawing/2014/main" id="{179EF9A4-7A4A-4499-99D4-D51CE51BA3E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28" name="Text Box 26">
          <a:extLst>
            <a:ext uri="{FF2B5EF4-FFF2-40B4-BE49-F238E27FC236}">
              <a16:creationId xmlns:a16="http://schemas.microsoft.com/office/drawing/2014/main" id="{B46E2973-B3CF-4011-A66E-D66FB80A59B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29" name="Text Box 27">
          <a:extLst>
            <a:ext uri="{FF2B5EF4-FFF2-40B4-BE49-F238E27FC236}">
              <a16:creationId xmlns:a16="http://schemas.microsoft.com/office/drawing/2014/main" id="{F0413BEA-D3C0-4972-9900-CDA9EA2A439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30" name="Text Box 28">
          <a:extLst>
            <a:ext uri="{FF2B5EF4-FFF2-40B4-BE49-F238E27FC236}">
              <a16:creationId xmlns:a16="http://schemas.microsoft.com/office/drawing/2014/main" id="{6B9D7A44-1C25-40F9-A3E7-2810D5BC131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31" name="Text Box 29">
          <a:extLst>
            <a:ext uri="{FF2B5EF4-FFF2-40B4-BE49-F238E27FC236}">
              <a16:creationId xmlns:a16="http://schemas.microsoft.com/office/drawing/2014/main" id="{2A7A74DB-6C96-495A-9CCC-331EE62D693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32" name="Text Box 14">
          <a:extLst>
            <a:ext uri="{FF2B5EF4-FFF2-40B4-BE49-F238E27FC236}">
              <a16:creationId xmlns:a16="http://schemas.microsoft.com/office/drawing/2014/main" id="{009DE50E-51DF-4D72-A887-DB5C2B2EFD3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33" name="Text Box 15">
          <a:extLst>
            <a:ext uri="{FF2B5EF4-FFF2-40B4-BE49-F238E27FC236}">
              <a16:creationId xmlns:a16="http://schemas.microsoft.com/office/drawing/2014/main" id="{8F9B9C8D-F39C-456D-B405-37BB957085A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34" name="Text Box 16">
          <a:extLst>
            <a:ext uri="{FF2B5EF4-FFF2-40B4-BE49-F238E27FC236}">
              <a16:creationId xmlns:a16="http://schemas.microsoft.com/office/drawing/2014/main" id="{26D0790D-0DCE-471C-A27C-876E6BA561B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35" name="Text Box 17">
          <a:extLst>
            <a:ext uri="{FF2B5EF4-FFF2-40B4-BE49-F238E27FC236}">
              <a16:creationId xmlns:a16="http://schemas.microsoft.com/office/drawing/2014/main" id="{E425258C-2C92-4A16-AED9-9575567A5AE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36" name="Text Box 18">
          <a:extLst>
            <a:ext uri="{FF2B5EF4-FFF2-40B4-BE49-F238E27FC236}">
              <a16:creationId xmlns:a16="http://schemas.microsoft.com/office/drawing/2014/main" id="{71728178-7D4B-4F59-83AB-8AEEF573BAF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37" name="Text Box 19">
          <a:extLst>
            <a:ext uri="{FF2B5EF4-FFF2-40B4-BE49-F238E27FC236}">
              <a16:creationId xmlns:a16="http://schemas.microsoft.com/office/drawing/2014/main" id="{785601CC-8F26-46AF-832F-07068B0C852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38" name="Text Box 20">
          <a:extLst>
            <a:ext uri="{FF2B5EF4-FFF2-40B4-BE49-F238E27FC236}">
              <a16:creationId xmlns:a16="http://schemas.microsoft.com/office/drawing/2014/main" id="{D6AD3FAB-1C76-40D5-89A4-7F59AE0152C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39" name="Text Box 21">
          <a:extLst>
            <a:ext uri="{FF2B5EF4-FFF2-40B4-BE49-F238E27FC236}">
              <a16:creationId xmlns:a16="http://schemas.microsoft.com/office/drawing/2014/main" id="{10C0AFF1-CF4E-48F1-94DD-24EDB907802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40" name="Text Box 14">
          <a:extLst>
            <a:ext uri="{FF2B5EF4-FFF2-40B4-BE49-F238E27FC236}">
              <a16:creationId xmlns:a16="http://schemas.microsoft.com/office/drawing/2014/main" id="{97734FBA-7895-464A-939E-2CBAFDDA6D5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id="{718FCA8E-09DF-445B-94F0-D6D3A7C366B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42" name="Text Box 16">
          <a:extLst>
            <a:ext uri="{FF2B5EF4-FFF2-40B4-BE49-F238E27FC236}">
              <a16:creationId xmlns:a16="http://schemas.microsoft.com/office/drawing/2014/main" id="{0406C0FC-03D1-4123-BEC9-285578BC047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43" name="Text Box 17">
          <a:extLst>
            <a:ext uri="{FF2B5EF4-FFF2-40B4-BE49-F238E27FC236}">
              <a16:creationId xmlns:a16="http://schemas.microsoft.com/office/drawing/2014/main" id="{3EB2DCAF-E943-449D-8E98-93B31BE7653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44" name="Text Box 18">
          <a:extLst>
            <a:ext uri="{FF2B5EF4-FFF2-40B4-BE49-F238E27FC236}">
              <a16:creationId xmlns:a16="http://schemas.microsoft.com/office/drawing/2014/main" id="{320DBE2C-094F-41C5-9BA2-6207B1ED46E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id="{A7D54AC1-07F0-407C-B2DA-AD67EB563AD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46" name="Text Box 20">
          <a:extLst>
            <a:ext uri="{FF2B5EF4-FFF2-40B4-BE49-F238E27FC236}">
              <a16:creationId xmlns:a16="http://schemas.microsoft.com/office/drawing/2014/main" id="{1B85A9B8-2BBD-41AC-B43B-2A80BA0F886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447" name="Text Box 21">
          <a:extLst>
            <a:ext uri="{FF2B5EF4-FFF2-40B4-BE49-F238E27FC236}">
              <a16:creationId xmlns:a16="http://schemas.microsoft.com/office/drawing/2014/main" id="{14466103-7DE4-461F-B81B-DEDA0C18B8D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0522"/>
    <xdr:sp macro="" textlink="">
      <xdr:nvSpPr>
        <xdr:cNvPr id="448" name="TextBox 3">
          <a:extLst>
            <a:ext uri="{FF2B5EF4-FFF2-40B4-BE49-F238E27FC236}">
              <a16:creationId xmlns:a16="http://schemas.microsoft.com/office/drawing/2014/main" id="{6B281C6C-A081-463D-A503-4A1A24E3EF8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0047"/>
    <xdr:sp macro="" textlink="">
      <xdr:nvSpPr>
        <xdr:cNvPr id="449" name="TextBox 3">
          <a:extLst>
            <a:ext uri="{FF2B5EF4-FFF2-40B4-BE49-F238E27FC236}">
              <a16:creationId xmlns:a16="http://schemas.microsoft.com/office/drawing/2014/main" id="{4C12C8D7-8252-45CE-BCDC-6E5853B6C196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0522"/>
    <xdr:sp macro="" textlink="">
      <xdr:nvSpPr>
        <xdr:cNvPr id="450" name="TextBox 3">
          <a:extLst>
            <a:ext uri="{FF2B5EF4-FFF2-40B4-BE49-F238E27FC236}">
              <a16:creationId xmlns:a16="http://schemas.microsoft.com/office/drawing/2014/main" id="{A234935F-2405-45BE-ABDA-90C48FD2190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0047"/>
    <xdr:sp macro="" textlink="">
      <xdr:nvSpPr>
        <xdr:cNvPr id="451" name="TextBox 3">
          <a:extLst>
            <a:ext uri="{FF2B5EF4-FFF2-40B4-BE49-F238E27FC236}">
              <a16:creationId xmlns:a16="http://schemas.microsoft.com/office/drawing/2014/main" id="{D8E3890E-A1DA-444A-8F6D-971D579073E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8147"/>
    <xdr:sp macro="" textlink="">
      <xdr:nvSpPr>
        <xdr:cNvPr id="452" name="TextBox 3">
          <a:extLst>
            <a:ext uri="{FF2B5EF4-FFF2-40B4-BE49-F238E27FC236}">
              <a16:creationId xmlns:a16="http://schemas.microsoft.com/office/drawing/2014/main" id="{C5B674BC-76EA-4E28-B55F-7D2EF2E5CD1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9097"/>
    <xdr:sp macro="" textlink="">
      <xdr:nvSpPr>
        <xdr:cNvPr id="453" name="TextBox 3">
          <a:extLst>
            <a:ext uri="{FF2B5EF4-FFF2-40B4-BE49-F238E27FC236}">
              <a16:creationId xmlns:a16="http://schemas.microsoft.com/office/drawing/2014/main" id="{46B7B7C7-0B5F-4858-AAB3-10D285541A2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0047"/>
    <xdr:sp macro="" textlink="">
      <xdr:nvSpPr>
        <xdr:cNvPr id="454" name="TextBox 3">
          <a:extLst>
            <a:ext uri="{FF2B5EF4-FFF2-40B4-BE49-F238E27FC236}">
              <a16:creationId xmlns:a16="http://schemas.microsoft.com/office/drawing/2014/main" id="{677CA732-A39A-4F10-8127-B1CD81BF585B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0047"/>
    <xdr:sp macro="" textlink="">
      <xdr:nvSpPr>
        <xdr:cNvPr id="455" name="TextBox 3">
          <a:extLst>
            <a:ext uri="{FF2B5EF4-FFF2-40B4-BE49-F238E27FC236}">
              <a16:creationId xmlns:a16="http://schemas.microsoft.com/office/drawing/2014/main" id="{F9BCF8FB-770C-490F-BCD6-45C344902DD7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9572"/>
    <xdr:sp macro="" textlink="">
      <xdr:nvSpPr>
        <xdr:cNvPr id="456" name="TextBox 3">
          <a:extLst>
            <a:ext uri="{FF2B5EF4-FFF2-40B4-BE49-F238E27FC236}">
              <a16:creationId xmlns:a16="http://schemas.microsoft.com/office/drawing/2014/main" id="{424E1ECB-978D-4463-91F0-3F65513EEE4B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9572"/>
    <xdr:sp macro="" textlink="">
      <xdr:nvSpPr>
        <xdr:cNvPr id="457" name="TextBox 3">
          <a:extLst>
            <a:ext uri="{FF2B5EF4-FFF2-40B4-BE49-F238E27FC236}">
              <a16:creationId xmlns:a16="http://schemas.microsoft.com/office/drawing/2014/main" id="{F447B33B-D410-41F1-B3C7-CFCD78420C2D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9097"/>
    <xdr:sp macro="" textlink="">
      <xdr:nvSpPr>
        <xdr:cNvPr id="458" name="TextBox 3">
          <a:extLst>
            <a:ext uri="{FF2B5EF4-FFF2-40B4-BE49-F238E27FC236}">
              <a16:creationId xmlns:a16="http://schemas.microsoft.com/office/drawing/2014/main" id="{318C4FA5-B1F7-4907-B07D-6049849295DB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9572"/>
    <xdr:sp macro="" textlink="">
      <xdr:nvSpPr>
        <xdr:cNvPr id="459" name="TextBox 3">
          <a:extLst>
            <a:ext uri="{FF2B5EF4-FFF2-40B4-BE49-F238E27FC236}">
              <a16:creationId xmlns:a16="http://schemas.microsoft.com/office/drawing/2014/main" id="{1C6D2F27-E8D6-4CC2-A867-7BEFE539463A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9097"/>
    <xdr:sp macro="" textlink="">
      <xdr:nvSpPr>
        <xdr:cNvPr id="460" name="TextBox 3">
          <a:extLst>
            <a:ext uri="{FF2B5EF4-FFF2-40B4-BE49-F238E27FC236}">
              <a16:creationId xmlns:a16="http://schemas.microsoft.com/office/drawing/2014/main" id="{315979C9-B8C3-4215-B7F9-EB13228A6596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7197"/>
    <xdr:sp macro="" textlink="">
      <xdr:nvSpPr>
        <xdr:cNvPr id="461" name="TextBox 3">
          <a:extLst>
            <a:ext uri="{FF2B5EF4-FFF2-40B4-BE49-F238E27FC236}">
              <a16:creationId xmlns:a16="http://schemas.microsoft.com/office/drawing/2014/main" id="{A5F37448-C77A-4386-BF4F-2DC12A65DCC5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8147"/>
    <xdr:sp macro="" textlink="">
      <xdr:nvSpPr>
        <xdr:cNvPr id="462" name="TextBox 3">
          <a:extLst>
            <a:ext uri="{FF2B5EF4-FFF2-40B4-BE49-F238E27FC236}">
              <a16:creationId xmlns:a16="http://schemas.microsoft.com/office/drawing/2014/main" id="{8EA7B434-B486-4B25-B249-79691F9228FD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9097"/>
    <xdr:sp macro="" textlink="">
      <xdr:nvSpPr>
        <xdr:cNvPr id="463" name="TextBox 3">
          <a:extLst>
            <a:ext uri="{FF2B5EF4-FFF2-40B4-BE49-F238E27FC236}">
              <a16:creationId xmlns:a16="http://schemas.microsoft.com/office/drawing/2014/main" id="{8D7EB766-C679-4F79-81BD-0FAAB13322E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9097"/>
    <xdr:sp macro="" textlink="">
      <xdr:nvSpPr>
        <xdr:cNvPr id="464" name="TextBox 3">
          <a:extLst>
            <a:ext uri="{FF2B5EF4-FFF2-40B4-BE49-F238E27FC236}">
              <a16:creationId xmlns:a16="http://schemas.microsoft.com/office/drawing/2014/main" id="{D378EB69-422C-45AF-A64F-D574B5771116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28622"/>
    <xdr:sp macro="" textlink="">
      <xdr:nvSpPr>
        <xdr:cNvPr id="465" name="TextBox 3">
          <a:extLst>
            <a:ext uri="{FF2B5EF4-FFF2-40B4-BE49-F238E27FC236}">
              <a16:creationId xmlns:a16="http://schemas.microsoft.com/office/drawing/2014/main" id="{93D0A32F-4207-41CA-B635-D41F7A26BC75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94565"/>
    <xdr:sp macro="" textlink="">
      <xdr:nvSpPr>
        <xdr:cNvPr id="466" name="TextBox 3">
          <a:extLst>
            <a:ext uri="{FF2B5EF4-FFF2-40B4-BE49-F238E27FC236}">
              <a16:creationId xmlns:a16="http://schemas.microsoft.com/office/drawing/2014/main" id="{6932B267-29FD-4474-ABE5-B7376C05178C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94565"/>
    <xdr:sp macro="" textlink="">
      <xdr:nvSpPr>
        <xdr:cNvPr id="467" name="TextBox 3">
          <a:extLst>
            <a:ext uri="{FF2B5EF4-FFF2-40B4-BE49-F238E27FC236}">
              <a16:creationId xmlns:a16="http://schemas.microsoft.com/office/drawing/2014/main" id="{9B49B5E6-A625-422D-9670-5ACD97EBB90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0997"/>
    <xdr:sp macro="" textlink="">
      <xdr:nvSpPr>
        <xdr:cNvPr id="468" name="TextBox 3">
          <a:extLst>
            <a:ext uri="{FF2B5EF4-FFF2-40B4-BE49-F238E27FC236}">
              <a16:creationId xmlns:a16="http://schemas.microsoft.com/office/drawing/2014/main" id="{A19437FF-E536-4E56-86BB-95301DDF2F46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4497"/>
    <xdr:sp macro="" textlink="">
      <xdr:nvSpPr>
        <xdr:cNvPr id="469" name="TextBox 3">
          <a:extLst>
            <a:ext uri="{FF2B5EF4-FFF2-40B4-BE49-F238E27FC236}">
              <a16:creationId xmlns:a16="http://schemas.microsoft.com/office/drawing/2014/main" id="{686FBA86-C6DA-47F8-B301-D44775934D48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8147"/>
    <xdr:sp macro="" textlink="">
      <xdr:nvSpPr>
        <xdr:cNvPr id="470" name="TextBox 3">
          <a:extLst>
            <a:ext uri="{FF2B5EF4-FFF2-40B4-BE49-F238E27FC236}">
              <a16:creationId xmlns:a16="http://schemas.microsoft.com/office/drawing/2014/main" id="{3BF8FC0E-7EDC-497C-955F-086C20BFBEB8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28622"/>
    <xdr:sp macro="" textlink="">
      <xdr:nvSpPr>
        <xdr:cNvPr id="471" name="TextBox 3">
          <a:extLst>
            <a:ext uri="{FF2B5EF4-FFF2-40B4-BE49-F238E27FC236}">
              <a16:creationId xmlns:a16="http://schemas.microsoft.com/office/drawing/2014/main" id="{032F9E41-BB78-4D57-8D11-4E07C0467EE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0047"/>
    <xdr:sp macro="" textlink="">
      <xdr:nvSpPr>
        <xdr:cNvPr id="472" name="TextBox 3">
          <a:extLst>
            <a:ext uri="{FF2B5EF4-FFF2-40B4-BE49-F238E27FC236}">
              <a16:creationId xmlns:a16="http://schemas.microsoft.com/office/drawing/2014/main" id="{F17B2826-2E77-428C-8A06-333425CC0C6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0997"/>
    <xdr:sp macro="" textlink="">
      <xdr:nvSpPr>
        <xdr:cNvPr id="473" name="TextBox 3">
          <a:extLst>
            <a:ext uri="{FF2B5EF4-FFF2-40B4-BE49-F238E27FC236}">
              <a16:creationId xmlns:a16="http://schemas.microsoft.com/office/drawing/2014/main" id="{B78EC16F-3FFC-4052-ABE7-55EF58818EFB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4497"/>
    <xdr:sp macro="" textlink="">
      <xdr:nvSpPr>
        <xdr:cNvPr id="474" name="TextBox 3">
          <a:extLst>
            <a:ext uri="{FF2B5EF4-FFF2-40B4-BE49-F238E27FC236}">
              <a16:creationId xmlns:a16="http://schemas.microsoft.com/office/drawing/2014/main" id="{3152D201-5555-4861-921F-FF4DFB10C2B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4497"/>
    <xdr:sp macro="" textlink="">
      <xdr:nvSpPr>
        <xdr:cNvPr id="475" name="TextBox 3">
          <a:extLst>
            <a:ext uri="{FF2B5EF4-FFF2-40B4-BE49-F238E27FC236}">
              <a16:creationId xmlns:a16="http://schemas.microsoft.com/office/drawing/2014/main" id="{5761704F-74B5-49C4-B0A1-DA13C00E12BC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7672"/>
    <xdr:sp macro="" textlink="">
      <xdr:nvSpPr>
        <xdr:cNvPr id="476" name="TextBox 3">
          <a:extLst>
            <a:ext uri="{FF2B5EF4-FFF2-40B4-BE49-F238E27FC236}">
              <a16:creationId xmlns:a16="http://schemas.microsoft.com/office/drawing/2014/main" id="{B067C5FA-5E53-4290-A41A-1408244DDDC1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28622"/>
    <xdr:sp macro="" textlink="">
      <xdr:nvSpPr>
        <xdr:cNvPr id="477" name="TextBox 3">
          <a:extLst>
            <a:ext uri="{FF2B5EF4-FFF2-40B4-BE49-F238E27FC236}">
              <a16:creationId xmlns:a16="http://schemas.microsoft.com/office/drawing/2014/main" id="{B8ACB1D7-9013-4284-81D1-2778B220AD4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9097"/>
    <xdr:sp macro="" textlink="">
      <xdr:nvSpPr>
        <xdr:cNvPr id="478" name="TextBox 3">
          <a:extLst>
            <a:ext uri="{FF2B5EF4-FFF2-40B4-BE49-F238E27FC236}">
              <a16:creationId xmlns:a16="http://schemas.microsoft.com/office/drawing/2014/main" id="{E38BC325-4C3C-4382-8B5F-52EFA8962E0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28622"/>
    <xdr:sp macro="" textlink="">
      <xdr:nvSpPr>
        <xdr:cNvPr id="479" name="TextBox 3">
          <a:extLst>
            <a:ext uri="{FF2B5EF4-FFF2-40B4-BE49-F238E27FC236}">
              <a16:creationId xmlns:a16="http://schemas.microsoft.com/office/drawing/2014/main" id="{766FBC7F-73E3-40F9-B4AB-494235BD7A98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9097"/>
    <xdr:sp macro="" textlink="">
      <xdr:nvSpPr>
        <xdr:cNvPr id="480" name="TextBox 3">
          <a:extLst>
            <a:ext uri="{FF2B5EF4-FFF2-40B4-BE49-F238E27FC236}">
              <a16:creationId xmlns:a16="http://schemas.microsoft.com/office/drawing/2014/main" id="{FA113BE8-C528-4E3D-B5C8-464DB56B1650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7347"/>
    <xdr:sp macro="" textlink="">
      <xdr:nvSpPr>
        <xdr:cNvPr id="481" name="TextBox 3">
          <a:extLst>
            <a:ext uri="{FF2B5EF4-FFF2-40B4-BE49-F238E27FC236}">
              <a16:creationId xmlns:a16="http://schemas.microsoft.com/office/drawing/2014/main" id="{9D55364A-7F9D-4AEC-B77D-C83F5E4769A4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6397"/>
    <xdr:sp macro="" textlink="">
      <xdr:nvSpPr>
        <xdr:cNvPr id="482" name="TextBox 3">
          <a:extLst>
            <a:ext uri="{FF2B5EF4-FFF2-40B4-BE49-F238E27FC236}">
              <a16:creationId xmlns:a16="http://schemas.microsoft.com/office/drawing/2014/main" id="{E943A936-2D8B-4716-9FE3-F276C4E89F5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7347"/>
    <xdr:sp macro="" textlink="">
      <xdr:nvSpPr>
        <xdr:cNvPr id="483" name="TextBox 3">
          <a:extLst>
            <a:ext uri="{FF2B5EF4-FFF2-40B4-BE49-F238E27FC236}">
              <a16:creationId xmlns:a16="http://schemas.microsoft.com/office/drawing/2014/main" id="{B5A3E0F5-639E-4F11-8BB5-EDE580420A15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7822"/>
    <xdr:sp macro="" textlink="">
      <xdr:nvSpPr>
        <xdr:cNvPr id="484" name="TextBox 3">
          <a:extLst>
            <a:ext uri="{FF2B5EF4-FFF2-40B4-BE49-F238E27FC236}">
              <a16:creationId xmlns:a16="http://schemas.microsoft.com/office/drawing/2014/main" id="{DD29CFAF-A4F3-472C-9E0C-77250C33024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2747"/>
    <xdr:sp macro="" textlink="">
      <xdr:nvSpPr>
        <xdr:cNvPr id="485" name="TextBox 3">
          <a:extLst>
            <a:ext uri="{FF2B5EF4-FFF2-40B4-BE49-F238E27FC236}">
              <a16:creationId xmlns:a16="http://schemas.microsoft.com/office/drawing/2014/main" id="{5B2B4E4E-D9FB-4398-984A-66D4B05A25B6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3697"/>
    <xdr:sp macro="" textlink="">
      <xdr:nvSpPr>
        <xdr:cNvPr id="486" name="TextBox 3">
          <a:extLst>
            <a:ext uri="{FF2B5EF4-FFF2-40B4-BE49-F238E27FC236}">
              <a16:creationId xmlns:a16="http://schemas.microsoft.com/office/drawing/2014/main" id="{C406E4E2-636F-4720-B586-EF117B52C524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4172"/>
    <xdr:sp macro="" textlink="">
      <xdr:nvSpPr>
        <xdr:cNvPr id="487" name="TextBox 3">
          <a:extLst>
            <a:ext uri="{FF2B5EF4-FFF2-40B4-BE49-F238E27FC236}">
              <a16:creationId xmlns:a16="http://schemas.microsoft.com/office/drawing/2014/main" id="{EBF74CDC-9580-402C-A5ED-DD108B913B69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1797"/>
    <xdr:sp macro="" textlink="">
      <xdr:nvSpPr>
        <xdr:cNvPr id="488" name="TextBox 3">
          <a:extLst>
            <a:ext uri="{FF2B5EF4-FFF2-40B4-BE49-F238E27FC236}">
              <a16:creationId xmlns:a16="http://schemas.microsoft.com/office/drawing/2014/main" id="{EA858081-BC16-4DB5-849C-7DF394E16F56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2747"/>
    <xdr:sp macro="" textlink="">
      <xdr:nvSpPr>
        <xdr:cNvPr id="489" name="TextBox 3">
          <a:extLst>
            <a:ext uri="{FF2B5EF4-FFF2-40B4-BE49-F238E27FC236}">
              <a16:creationId xmlns:a16="http://schemas.microsoft.com/office/drawing/2014/main" id="{F5C8BCEB-348C-4C16-BEBA-359F87FE054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3222"/>
    <xdr:sp macro="" textlink="">
      <xdr:nvSpPr>
        <xdr:cNvPr id="490" name="TextBox 3">
          <a:extLst>
            <a:ext uri="{FF2B5EF4-FFF2-40B4-BE49-F238E27FC236}">
              <a16:creationId xmlns:a16="http://schemas.microsoft.com/office/drawing/2014/main" id="{699B47B7-7F82-4D8D-BA03-7263D770701C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4172"/>
    <xdr:sp macro="" textlink="">
      <xdr:nvSpPr>
        <xdr:cNvPr id="491" name="TextBox 3">
          <a:extLst>
            <a:ext uri="{FF2B5EF4-FFF2-40B4-BE49-F238E27FC236}">
              <a16:creationId xmlns:a16="http://schemas.microsoft.com/office/drawing/2014/main" id="{9BEE83C0-D4EF-40DC-A2D5-AA34F3D53429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4647"/>
    <xdr:sp macro="" textlink="">
      <xdr:nvSpPr>
        <xdr:cNvPr id="492" name="TextBox 3">
          <a:extLst>
            <a:ext uri="{FF2B5EF4-FFF2-40B4-BE49-F238E27FC236}">
              <a16:creationId xmlns:a16="http://schemas.microsoft.com/office/drawing/2014/main" id="{107E9BA6-450D-45FF-AB3D-F54A1CF7518D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4172"/>
    <xdr:sp macro="" textlink="">
      <xdr:nvSpPr>
        <xdr:cNvPr id="493" name="TextBox 3">
          <a:extLst>
            <a:ext uri="{FF2B5EF4-FFF2-40B4-BE49-F238E27FC236}">
              <a16:creationId xmlns:a16="http://schemas.microsoft.com/office/drawing/2014/main" id="{13E2F6F4-B989-4A3C-BC17-520769B73C4B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4647"/>
    <xdr:sp macro="" textlink="">
      <xdr:nvSpPr>
        <xdr:cNvPr id="494" name="TextBox 3">
          <a:extLst>
            <a:ext uri="{FF2B5EF4-FFF2-40B4-BE49-F238E27FC236}">
              <a16:creationId xmlns:a16="http://schemas.microsoft.com/office/drawing/2014/main" id="{7EFAFB50-62C0-4896-BE65-B711FB46B46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4647"/>
    <xdr:sp macro="" textlink="">
      <xdr:nvSpPr>
        <xdr:cNvPr id="495" name="TextBox 3">
          <a:extLst>
            <a:ext uri="{FF2B5EF4-FFF2-40B4-BE49-F238E27FC236}">
              <a16:creationId xmlns:a16="http://schemas.microsoft.com/office/drawing/2014/main" id="{9C005C33-F941-4809-8D2C-5119BCA44C58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4647"/>
    <xdr:sp macro="" textlink="">
      <xdr:nvSpPr>
        <xdr:cNvPr id="496" name="TextBox 3">
          <a:extLst>
            <a:ext uri="{FF2B5EF4-FFF2-40B4-BE49-F238E27FC236}">
              <a16:creationId xmlns:a16="http://schemas.microsoft.com/office/drawing/2014/main" id="{5DF26157-9FDE-4B67-9DAC-6A32F6E0EC3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2747"/>
    <xdr:sp macro="" textlink="">
      <xdr:nvSpPr>
        <xdr:cNvPr id="497" name="TextBox 3">
          <a:extLst>
            <a:ext uri="{FF2B5EF4-FFF2-40B4-BE49-F238E27FC236}">
              <a16:creationId xmlns:a16="http://schemas.microsoft.com/office/drawing/2014/main" id="{9243406C-1595-4ACC-BFD3-8CC915AFB1B6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3697"/>
    <xdr:sp macro="" textlink="">
      <xdr:nvSpPr>
        <xdr:cNvPr id="498" name="TextBox 3">
          <a:extLst>
            <a:ext uri="{FF2B5EF4-FFF2-40B4-BE49-F238E27FC236}">
              <a16:creationId xmlns:a16="http://schemas.microsoft.com/office/drawing/2014/main" id="{4E590E6F-DECE-43D4-B480-6F79C5E1FAD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4647"/>
    <xdr:sp macro="" textlink="">
      <xdr:nvSpPr>
        <xdr:cNvPr id="499" name="TextBox 3">
          <a:extLst>
            <a:ext uri="{FF2B5EF4-FFF2-40B4-BE49-F238E27FC236}">
              <a16:creationId xmlns:a16="http://schemas.microsoft.com/office/drawing/2014/main" id="{30422EAE-5B64-43D2-8C47-1DDC663CAE3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4647"/>
    <xdr:sp macro="" textlink="">
      <xdr:nvSpPr>
        <xdr:cNvPr id="500" name="TextBox 3">
          <a:extLst>
            <a:ext uri="{FF2B5EF4-FFF2-40B4-BE49-F238E27FC236}">
              <a16:creationId xmlns:a16="http://schemas.microsoft.com/office/drawing/2014/main" id="{4779F9FB-CE92-4E36-95C4-9BFC71085055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88215"/>
    <xdr:sp macro="" textlink="">
      <xdr:nvSpPr>
        <xdr:cNvPr id="501" name="TextBox 3">
          <a:extLst>
            <a:ext uri="{FF2B5EF4-FFF2-40B4-BE49-F238E27FC236}">
              <a16:creationId xmlns:a16="http://schemas.microsoft.com/office/drawing/2014/main" id="{79BA8578-DB31-4F78-8708-47C424BA202A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88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4172"/>
    <xdr:sp macro="" textlink="">
      <xdr:nvSpPr>
        <xdr:cNvPr id="502" name="TextBox 3">
          <a:extLst>
            <a:ext uri="{FF2B5EF4-FFF2-40B4-BE49-F238E27FC236}">
              <a16:creationId xmlns:a16="http://schemas.microsoft.com/office/drawing/2014/main" id="{08D74755-2427-45A1-838A-81FE62721E31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60372"/>
    <xdr:sp macro="" textlink="">
      <xdr:nvSpPr>
        <xdr:cNvPr id="503" name="TextBox 3">
          <a:extLst>
            <a:ext uri="{FF2B5EF4-FFF2-40B4-BE49-F238E27FC236}">
              <a16:creationId xmlns:a16="http://schemas.microsoft.com/office/drawing/2014/main" id="{1FF6E2F0-FCEB-43C4-A936-C093E78B5F7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4172"/>
    <xdr:sp macro="" textlink="">
      <xdr:nvSpPr>
        <xdr:cNvPr id="504" name="TextBox 3">
          <a:extLst>
            <a:ext uri="{FF2B5EF4-FFF2-40B4-BE49-F238E27FC236}">
              <a16:creationId xmlns:a16="http://schemas.microsoft.com/office/drawing/2014/main" id="{641182F1-3FD1-41B3-8226-1A7B586C42CC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3697"/>
    <xdr:sp macro="" textlink="">
      <xdr:nvSpPr>
        <xdr:cNvPr id="505" name="TextBox 3">
          <a:extLst>
            <a:ext uri="{FF2B5EF4-FFF2-40B4-BE49-F238E27FC236}">
              <a16:creationId xmlns:a16="http://schemas.microsoft.com/office/drawing/2014/main" id="{61942088-20D9-4F5D-891F-C859DE3F20C0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4172"/>
    <xdr:sp macro="" textlink="">
      <xdr:nvSpPr>
        <xdr:cNvPr id="506" name="TextBox 3">
          <a:extLst>
            <a:ext uri="{FF2B5EF4-FFF2-40B4-BE49-F238E27FC236}">
              <a16:creationId xmlns:a16="http://schemas.microsoft.com/office/drawing/2014/main" id="{4B417046-1DCC-4971-B3B0-445177CD350B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3697"/>
    <xdr:sp macro="" textlink="">
      <xdr:nvSpPr>
        <xdr:cNvPr id="507" name="TextBox 3">
          <a:extLst>
            <a:ext uri="{FF2B5EF4-FFF2-40B4-BE49-F238E27FC236}">
              <a16:creationId xmlns:a16="http://schemas.microsoft.com/office/drawing/2014/main" id="{A436E954-4F60-47CF-AF97-09EAE6575F55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1797"/>
    <xdr:sp macro="" textlink="">
      <xdr:nvSpPr>
        <xdr:cNvPr id="508" name="TextBox 3">
          <a:extLst>
            <a:ext uri="{FF2B5EF4-FFF2-40B4-BE49-F238E27FC236}">
              <a16:creationId xmlns:a16="http://schemas.microsoft.com/office/drawing/2014/main" id="{71B27299-072E-443E-A5D7-A67EC40E9007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2747"/>
    <xdr:sp macro="" textlink="">
      <xdr:nvSpPr>
        <xdr:cNvPr id="509" name="TextBox 3">
          <a:extLst>
            <a:ext uri="{FF2B5EF4-FFF2-40B4-BE49-F238E27FC236}">
              <a16:creationId xmlns:a16="http://schemas.microsoft.com/office/drawing/2014/main" id="{A066620B-6C0A-4891-84CC-0DC1A5A639C4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3697"/>
    <xdr:sp macro="" textlink="">
      <xdr:nvSpPr>
        <xdr:cNvPr id="510" name="TextBox 3">
          <a:extLst>
            <a:ext uri="{FF2B5EF4-FFF2-40B4-BE49-F238E27FC236}">
              <a16:creationId xmlns:a16="http://schemas.microsoft.com/office/drawing/2014/main" id="{FA27D581-D29D-49E5-A3DD-4EBD43DB6D74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3697"/>
    <xdr:sp macro="" textlink="">
      <xdr:nvSpPr>
        <xdr:cNvPr id="511" name="TextBox 3">
          <a:extLst>
            <a:ext uri="{FF2B5EF4-FFF2-40B4-BE49-F238E27FC236}">
              <a16:creationId xmlns:a16="http://schemas.microsoft.com/office/drawing/2014/main" id="{E3574EB8-7C17-4C1A-A5DA-B9F77E669CBC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3222"/>
    <xdr:sp macro="" textlink="">
      <xdr:nvSpPr>
        <xdr:cNvPr id="512" name="TextBox 3">
          <a:extLst>
            <a:ext uri="{FF2B5EF4-FFF2-40B4-BE49-F238E27FC236}">
              <a16:creationId xmlns:a16="http://schemas.microsoft.com/office/drawing/2014/main" id="{8E61D3C7-3ED1-4688-9FFE-0540D67B860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60372"/>
    <xdr:sp macro="" textlink="">
      <xdr:nvSpPr>
        <xdr:cNvPr id="513" name="TextBox 3">
          <a:extLst>
            <a:ext uri="{FF2B5EF4-FFF2-40B4-BE49-F238E27FC236}">
              <a16:creationId xmlns:a16="http://schemas.microsoft.com/office/drawing/2014/main" id="{E7108846-B0D3-4537-8F06-6275F2C7AC26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0847"/>
    <xdr:sp macro="" textlink="">
      <xdr:nvSpPr>
        <xdr:cNvPr id="514" name="TextBox 3">
          <a:extLst>
            <a:ext uri="{FF2B5EF4-FFF2-40B4-BE49-F238E27FC236}">
              <a16:creationId xmlns:a16="http://schemas.microsoft.com/office/drawing/2014/main" id="{1040B0E1-85AC-4B87-A547-A4813A7FF20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60372"/>
    <xdr:sp macro="" textlink="">
      <xdr:nvSpPr>
        <xdr:cNvPr id="515" name="TextBox 3">
          <a:extLst>
            <a:ext uri="{FF2B5EF4-FFF2-40B4-BE49-F238E27FC236}">
              <a16:creationId xmlns:a16="http://schemas.microsoft.com/office/drawing/2014/main" id="{304EFE24-2923-4F4A-9884-1616177719D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0847"/>
    <xdr:sp macro="" textlink="">
      <xdr:nvSpPr>
        <xdr:cNvPr id="516" name="TextBox 3">
          <a:extLst>
            <a:ext uri="{FF2B5EF4-FFF2-40B4-BE49-F238E27FC236}">
              <a16:creationId xmlns:a16="http://schemas.microsoft.com/office/drawing/2014/main" id="{035788D0-A889-43F1-BF94-363A3AA1262C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85040"/>
    <xdr:sp macro="" textlink="">
      <xdr:nvSpPr>
        <xdr:cNvPr id="517" name="TextBox 3">
          <a:extLst>
            <a:ext uri="{FF2B5EF4-FFF2-40B4-BE49-F238E27FC236}">
              <a16:creationId xmlns:a16="http://schemas.microsoft.com/office/drawing/2014/main" id="{C4F89E3D-9B51-4D31-ACE4-6CCFA127611B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7197"/>
    <xdr:sp macro="" textlink="">
      <xdr:nvSpPr>
        <xdr:cNvPr id="518" name="TextBox 3">
          <a:extLst>
            <a:ext uri="{FF2B5EF4-FFF2-40B4-BE49-F238E27FC236}">
              <a16:creationId xmlns:a16="http://schemas.microsoft.com/office/drawing/2014/main" id="{A3EC0A3E-BB7B-428A-9265-9AA5CD674984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85040"/>
    <xdr:sp macro="" textlink="">
      <xdr:nvSpPr>
        <xdr:cNvPr id="519" name="TextBox 3">
          <a:extLst>
            <a:ext uri="{FF2B5EF4-FFF2-40B4-BE49-F238E27FC236}">
              <a16:creationId xmlns:a16="http://schemas.microsoft.com/office/drawing/2014/main" id="{BFFD5D83-E91B-4A12-8995-CEE2EBB948C1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7197"/>
    <xdr:sp macro="" textlink="">
      <xdr:nvSpPr>
        <xdr:cNvPr id="520" name="TextBox 3">
          <a:extLst>
            <a:ext uri="{FF2B5EF4-FFF2-40B4-BE49-F238E27FC236}">
              <a16:creationId xmlns:a16="http://schemas.microsoft.com/office/drawing/2014/main" id="{9A099BA6-62D4-4FD5-86EB-B2FD0108ED50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94565"/>
    <xdr:sp macro="" textlink="">
      <xdr:nvSpPr>
        <xdr:cNvPr id="521" name="TextBox 3">
          <a:extLst>
            <a:ext uri="{FF2B5EF4-FFF2-40B4-BE49-F238E27FC236}">
              <a16:creationId xmlns:a16="http://schemas.microsoft.com/office/drawing/2014/main" id="{AE562669-3807-4325-8F80-67D5F33556D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94565"/>
    <xdr:sp macro="" textlink="">
      <xdr:nvSpPr>
        <xdr:cNvPr id="522" name="TextBox 3">
          <a:extLst>
            <a:ext uri="{FF2B5EF4-FFF2-40B4-BE49-F238E27FC236}">
              <a16:creationId xmlns:a16="http://schemas.microsoft.com/office/drawing/2014/main" id="{E14AF6A5-0B34-482D-A36F-8DA961DCCDF5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85040"/>
    <xdr:sp macro="" textlink="">
      <xdr:nvSpPr>
        <xdr:cNvPr id="523" name="TextBox 3">
          <a:extLst>
            <a:ext uri="{FF2B5EF4-FFF2-40B4-BE49-F238E27FC236}">
              <a16:creationId xmlns:a16="http://schemas.microsoft.com/office/drawing/2014/main" id="{FDCBCE8A-0B1E-41E2-961C-FEE0925FF02D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7197"/>
    <xdr:sp macro="" textlink="">
      <xdr:nvSpPr>
        <xdr:cNvPr id="524" name="TextBox 3">
          <a:extLst>
            <a:ext uri="{FF2B5EF4-FFF2-40B4-BE49-F238E27FC236}">
              <a16:creationId xmlns:a16="http://schemas.microsoft.com/office/drawing/2014/main" id="{5EB5563C-7E35-4F6C-944E-2ABF0F0019F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85040"/>
    <xdr:sp macro="" textlink="">
      <xdr:nvSpPr>
        <xdr:cNvPr id="525" name="TextBox 3">
          <a:extLst>
            <a:ext uri="{FF2B5EF4-FFF2-40B4-BE49-F238E27FC236}">
              <a16:creationId xmlns:a16="http://schemas.microsoft.com/office/drawing/2014/main" id="{0D46E1FB-12FC-4BB0-8877-FC146B2AFEC9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7197"/>
    <xdr:sp macro="" textlink="">
      <xdr:nvSpPr>
        <xdr:cNvPr id="526" name="TextBox 3">
          <a:extLst>
            <a:ext uri="{FF2B5EF4-FFF2-40B4-BE49-F238E27FC236}">
              <a16:creationId xmlns:a16="http://schemas.microsoft.com/office/drawing/2014/main" id="{3B9AB121-0C34-4A23-8538-C00B2459E7D9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94565"/>
    <xdr:sp macro="" textlink="">
      <xdr:nvSpPr>
        <xdr:cNvPr id="527" name="TextBox 3">
          <a:extLst>
            <a:ext uri="{FF2B5EF4-FFF2-40B4-BE49-F238E27FC236}">
              <a16:creationId xmlns:a16="http://schemas.microsoft.com/office/drawing/2014/main" id="{6ABE060B-763B-4512-B414-E0F8274B60C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94565"/>
    <xdr:sp macro="" textlink="">
      <xdr:nvSpPr>
        <xdr:cNvPr id="528" name="TextBox 3">
          <a:extLst>
            <a:ext uri="{FF2B5EF4-FFF2-40B4-BE49-F238E27FC236}">
              <a16:creationId xmlns:a16="http://schemas.microsoft.com/office/drawing/2014/main" id="{A68459FB-2645-4089-BD67-264000839884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5922"/>
    <xdr:sp macro="" textlink="">
      <xdr:nvSpPr>
        <xdr:cNvPr id="529" name="TextBox 3">
          <a:extLst>
            <a:ext uri="{FF2B5EF4-FFF2-40B4-BE49-F238E27FC236}">
              <a16:creationId xmlns:a16="http://schemas.microsoft.com/office/drawing/2014/main" id="{7631044F-8948-4120-9B1F-FF4098B188D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25447"/>
    <xdr:sp macro="" textlink="">
      <xdr:nvSpPr>
        <xdr:cNvPr id="530" name="TextBox 3">
          <a:extLst>
            <a:ext uri="{FF2B5EF4-FFF2-40B4-BE49-F238E27FC236}">
              <a16:creationId xmlns:a16="http://schemas.microsoft.com/office/drawing/2014/main" id="{1DF1079F-C733-415B-928C-A99DF8F472D6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5922"/>
    <xdr:sp macro="" textlink="">
      <xdr:nvSpPr>
        <xdr:cNvPr id="531" name="TextBox 3">
          <a:extLst>
            <a:ext uri="{FF2B5EF4-FFF2-40B4-BE49-F238E27FC236}">
              <a16:creationId xmlns:a16="http://schemas.microsoft.com/office/drawing/2014/main" id="{A022FA92-D75C-4A5C-896F-44214C8DE27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25447"/>
    <xdr:sp macro="" textlink="">
      <xdr:nvSpPr>
        <xdr:cNvPr id="532" name="TextBox 3">
          <a:extLst>
            <a:ext uri="{FF2B5EF4-FFF2-40B4-BE49-F238E27FC236}">
              <a16:creationId xmlns:a16="http://schemas.microsoft.com/office/drawing/2014/main" id="{6AE8C184-A5BB-4160-854B-A8103AEF9F1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63547"/>
    <xdr:sp macro="" textlink="">
      <xdr:nvSpPr>
        <xdr:cNvPr id="533" name="TextBox 3">
          <a:extLst>
            <a:ext uri="{FF2B5EF4-FFF2-40B4-BE49-F238E27FC236}">
              <a16:creationId xmlns:a16="http://schemas.microsoft.com/office/drawing/2014/main" id="{E5A8DC36-44CA-407E-A282-E597C1938F3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4497"/>
    <xdr:sp macro="" textlink="">
      <xdr:nvSpPr>
        <xdr:cNvPr id="534" name="TextBox 3">
          <a:extLst>
            <a:ext uri="{FF2B5EF4-FFF2-40B4-BE49-F238E27FC236}">
              <a16:creationId xmlns:a16="http://schemas.microsoft.com/office/drawing/2014/main" id="{91E9B2E4-C056-48B1-9F53-611863F4C7A7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25447"/>
    <xdr:sp macro="" textlink="">
      <xdr:nvSpPr>
        <xdr:cNvPr id="535" name="TextBox 3">
          <a:extLst>
            <a:ext uri="{FF2B5EF4-FFF2-40B4-BE49-F238E27FC236}">
              <a16:creationId xmlns:a16="http://schemas.microsoft.com/office/drawing/2014/main" id="{CC51BF82-3CC1-4781-ABB7-B412D484D79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25447"/>
    <xdr:sp macro="" textlink="">
      <xdr:nvSpPr>
        <xdr:cNvPr id="536" name="TextBox 3">
          <a:extLst>
            <a:ext uri="{FF2B5EF4-FFF2-40B4-BE49-F238E27FC236}">
              <a16:creationId xmlns:a16="http://schemas.microsoft.com/office/drawing/2014/main" id="{E5F85F08-58D1-486C-B65B-06A18F9C86B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4972"/>
    <xdr:sp macro="" textlink="">
      <xdr:nvSpPr>
        <xdr:cNvPr id="537" name="TextBox 3">
          <a:extLst>
            <a:ext uri="{FF2B5EF4-FFF2-40B4-BE49-F238E27FC236}">
              <a16:creationId xmlns:a16="http://schemas.microsoft.com/office/drawing/2014/main" id="{7DC48243-182D-4925-8854-64FE233955A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4972"/>
    <xdr:sp macro="" textlink="">
      <xdr:nvSpPr>
        <xdr:cNvPr id="538" name="TextBox 3">
          <a:extLst>
            <a:ext uri="{FF2B5EF4-FFF2-40B4-BE49-F238E27FC236}">
              <a16:creationId xmlns:a16="http://schemas.microsoft.com/office/drawing/2014/main" id="{0823C170-12EC-4B36-BCB7-270D3563286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4497"/>
    <xdr:sp macro="" textlink="">
      <xdr:nvSpPr>
        <xdr:cNvPr id="539" name="TextBox 3">
          <a:extLst>
            <a:ext uri="{FF2B5EF4-FFF2-40B4-BE49-F238E27FC236}">
              <a16:creationId xmlns:a16="http://schemas.microsoft.com/office/drawing/2014/main" id="{B038B5DC-E241-4889-A656-92494FB67B37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4972"/>
    <xdr:sp macro="" textlink="">
      <xdr:nvSpPr>
        <xdr:cNvPr id="540" name="TextBox 3">
          <a:extLst>
            <a:ext uri="{FF2B5EF4-FFF2-40B4-BE49-F238E27FC236}">
              <a16:creationId xmlns:a16="http://schemas.microsoft.com/office/drawing/2014/main" id="{DF42E39D-EFC2-420C-82E1-3171C3270054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4497"/>
    <xdr:sp macro="" textlink="">
      <xdr:nvSpPr>
        <xdr:cNvPr id="541" name="TextBox 3">
          <a:extLst>
            <a:ext uri="{FF2B5EF4-FFF2-40B4-BE49-F238E27FC236}">
              <a16:creationId xmlns:a16="http://schemas.microsoft.com/office/drawing/2014/main" id="{E8017605-ECA1-4ECF-AE16-F33021D8DB89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63547"/>
    <xdr:sp macro="" textlink="">
      <xdr:nvSpPr>
        <xdr:cNvPr id="542" name="TextBox 3">
          <a:extLst>
            <a:ext uri="{FF2B5EF4-FFF2-40B4-BE49-F238E27FC236}">
              <a16:creationId xmlns:a16="http://schemas.microsoft.com/office/drawing/2014/main" id="{C870B254-200A-454D-A2B4-9ACDCAA2134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4497"/>
    <xdr:sp macro="" textlink="">
      <xdr:nvSpPr>
        <xdr:cNvPr id="543" name="TextBox 3">
          <a:extLst>
            <a:ext uri="{FF2B5EF4-FFF2-40B4-BE49-F238E27FC236}">
              <a16:creationId xmlns:a16="http://schemas.microsoft.com/office/drawing/2014/main" id="{D05F573C-E767-4392-87FE-6547D27314B1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4497"/>
    <xdr:sp macro="" textlink="">
      <xdr:nvSpPr>
        <xdr:cNvPr id="544" name="TextBox 3">
          <a:extLst>
            <a:ext uri="{FF2B5EF4-FFF2-40B4-BE49-F238E27FC236}">
              <a16:creationId xmlns:a16="http://schemas.microsoft.com/office/drawing/2014/main" id="{728CDF98-4E5D-42EA-8229-0566633DB3D0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4022"/>
    <xdr:sp macro="" textlink="">
      <xdr:nvSpPr>
        <xdr:cNvPr id="545" name="TextBox 3">
          <a:extLst>
            <a:ext uri="{FF2B5EF4-FFF2-40B4-BE49-F238E27FC236}">
              <a16:creationId xmlns:a16="http://schemas.microsoft.com/office/drawing/2014/main" id="{3208E4C0-6E66-4A47-B80B-7023FDC3676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46" name="Text Box 22">
          <a:extLst>
            <a:ext uri="{FF2B5EF4-FFF2-40B4-BE49-F238E27FC236}">
              <a16:creationId xmlns:a16="http://schemas.microsoft.com/office/drawing/2014/main" id="{24B7159A-0A9E-4812-B1A7-72F79B94363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47" name="Text Box 23">
          <a:extLst>
            <a:ext uri="{FF2B5EF4-FFF2-40B4-BE49-F238E27FC236}">
              <a16:creationId xmlns:a16="http://schemas.microsoft.com/office/drawing/2014/main" id="{543345E7-9E74-41D2-A623-AA02CCA358D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48" name="Text Box 24">
          <a:extLst>
            <a:ext uri="{FF2B5EF4-FFF2-40B4-BE49-F238E27FC236}">
              <a16:creationId xmlns:a16="http://schemas.microsoft.com/office/drawing/2014/main" id="{12B65B14-799E-431C-BD08-27970FA5CE5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49" name="Text Box 25">
          <a:extLst>
            <a:ext uri="{FF2B5EF4-FFF2-40B4-BE49-F238E27FC236}">
              <a16:creationId xmlns:a16="http://schemas.microsoft.com/office/drawing/2014/main" id="{36339D5A-BAD0-442A-944A-4074109E0D8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50" name="Text Box 26">
          <a:extLst>
            <a:ext uri="{FF2B5EF4-FFF2-40B4-BE49-F238E27FC236}">
              <a16:creationId xmlns:a16="http://schemas.microsoft.com/office/drawing/2014/main" id="{0FD8B52D-5ED0-479A-AE9E-C6137357397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51" name="Text Box 27">
          <a:extLst>
            <a:ext uri="{FF2B5EF4-FFF2-40B4-BE49-F238E27FC236}">
              <a16:creationId xmlns:a16="http://schemas.microsoft.com/office/drawing/2014/main" id="{E94F4DF9-18AF-4F24-BB1F-2F54DF64423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52" name="Text Box 28">
          <a:extLst>
            <a:ext uri="{FF2B5EF4-FFF2-40B4-BE49-F238E27FC236}">
              <a16:creationId xmlns:a16="http://schemas.microsoft.com/office/drawing/2014/main" id="{116AD85E-E102-4448-8601-4C7904FD581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53" name="Text Box 29">
          <a:extLst>
            <a:ext uri="{FF2B5EF4-FFF2-40B4-BE49-F238E27FC236}">
              <a16:creationId xmlns:a16="http://schemas.microsoft.com/office/drawing/2014/main" id="{8DC5C94C-4A1B-4E24-BEDF-C3E6A11CD31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54" name="Text Box 14">
          <a:extLst>
            <a:ext uri="{FF2B5EF4-FFF2-40B4-BE49-F238E27FC236}">
              <a16:creationId xmlns:a16="http://schemas.microsoft.com/office/drawing/2014/main" id="{6A7A1CDA-FA18-4581-9536-884F64A56F2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55" name="Text Box 15">
          <a:extLst>
            <a:ext uri="{FF2B5EF4-FFF2-40B4-BE49-F238E27FC236}">
              <a16:creationId xmlns:a16="http://schemas.microsoft.com/office/drawing/2014/main" id="{F7C73682-8C62-422A-87F0-FACBCC5A5D6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56" name="Text Box 16">
          <a:extLst>
            <a:ext uri="{FF2B5EF4-FFF2-40B4-BE49-F238E27FC236}">
              <a16:creationId xmlns:a16="http://schemas.microsoft.com/office/drawing/2014/main" id="{52DD6283-3AE2-48C5-92FC-DB4ABF380C6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57" name="Text Box 17">
          <a:extLst>
            <a:ext uri="{FF2B5EF4-FFF2-40B4-BE49-F238E27FC236}">
              <a16:creationId xmlns:a16="http://schemas.microsoft.com/office/drawing/2014/main" id="{ECE6A5BC-3D52-4DDE-A9BA-9B595428F08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58" name="Text Box 18">
          <a:extLst>
            <a:ext uri="{FF2B5EF4-FFF2-40B4-BE49-F238E27FC236}">
              <a16:creationId xmlns:a16="http://schemas.microsoft.com/office/drawing/2014/main" id="{C32C7DA9-E438-40C2-B489-A3EC00F417B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59" name="Text Box 19">
          <a:extLst>
            <a:ext uri="{FF2B5EF4-FFF2-40B4-BE49-F238E27FC236}">
              <a16:creationId xmlns:a16="http://schemas.microsoft.com/office/drawing/2014/main" id="{87B8961D-12B6-4903-80B0-3F40DA30C20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60" name="Text Box 20">
          <a:extLst>
            <a:ext uri="{FF2B5EF4-FFF2-40B4-BE49-F238E27FC236}">
              <a16:creationId xmlns:a16="http://schemas.microsoft.com/office/drawing/2014/main" id="{052B9B88-AAD1-43B0-95C2-8A44A1C5E27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61" name="Text Box 21">
          <a:extLst>
            <a:ext uri="{FF2B5EF4-FFF2-40B4-BE49-F238E27FC236}">
              <a16:creationId xmlns:a16="http://schemas.microsoft.com/office/drawing/2014/main" id="{D37C628A-9BB5-423A-A0BF-72A30A2215F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62" name="Text Box 14">
          <a:extLst>
            <a:ext uri="{FF2B5EF4-FFF2-40B4-BE49-F238E27FC236}">
              <a16:creationId xmlns:a16="http://schemas.microsoft.com/office/drawing/2014/main" id="{0CBAD991-7DD2-49BD-95FB-4CAAC8EC25E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63" name="Text Box 15">
          <a:extLst>
            <a:ext uri="{FF2B5EF4-FFF2-40B4-BE49-F238E27FC236}">
              <a16:creationId xmlns:a16="http://schemas.microsoft.com/office/drawing/2014/main" id="{055D927F-6AC8-4D3F-841D-74155EC9861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64" name="Text Box 16">
          <a:extLst>
            <a:ext uri="{FF2B5EF4-FFF2-40B4-BE49-F238E27FC236}">
              <a16:creationId xmlns:a16="http://schemas.microsoft.com/office/drawing/2014/main" id="{75D8196B-BD46-4E52-9E02-D5A8C489707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65" name="Text Box 17">
          <a:extLst>
            <a:ext uri="{FF2B5EF4-FFF2-40B4-BE49-F238E27FC236}">
              <a16:creationId xmlns:a16="http://schemas.microsoft.com/office/drawing/2014/main" id="{221A806E-E415-4E45-95BC-89662E7D2F5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66" name="Text Box 18">
          <a:extLst>
            <a:ext uri="{FF2B5EF4-FFF2-40B4-BE49-F238E27FC236}">
              <a16:creationId xmlns:a16="http://schemas.microsoft.com/office/drawing/2014/main" id="{414FB3A4-BAEA-4601-961C-4645D6515C9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67" name="Text Box 19">
          <a:extLst>
            <a:ext uri="{FF2B5EF4-FFF2-40B4-BE49-F238E27FC236}">
              <a16:creationId xmlns:a16="http://schemas.microsoft.com/office/drawing/2014/main" id="{45B85990-FC3B-4A68-B0D6-F2168FDF0DE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68" name="Text Box 20">
          <a:extLst>
            <a:ext uri="{FF2B5EF4-FFF2-40B4-BE49-F238E27FC236}">
              <a16:creationId xmlns:a16="http://schemas.microsoft.com/office/drawing/2014/main" id="{D0A29B29-1151-4740-BA66-9CD00C485BE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69" name="Text Box 21">
          <a:extLst>
            <a:ext uri="{FF2B5EF4-FFF2-40B4-BE49-F238E27FC236}">
              <a16:creationId xmlns:a16="http://schemas.microsoft.com/office/drawing/2014/main" id="{62118C34-6C24-47B7-9CE6-A1A33328B18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70" name="Text Box 22">
          <a:extLst>
            <a:ext uri="{FF2B5EF4-FFF2-40B4-BE49-F238E27FC236}">
              <a16:creationId xmlns:a16="http://schemas.microsoft.com/office/drawing/2014/main" id="{251B31B9-934B-4418-BF31-21D7A68094A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71" name="Text Box 23">
          <a:extLst>
            <a:ext uri="{FF2B5EF4-FFF2-40B4-BE49-F238E27FC236}">
              <a16:creationId xmlns:a16="http://schemas.microsoft.com/office/drawing/2014/main" id="{048E5874-C5F5-441B-9A01-FCEA8D31B90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72" name="Text Box 24">
          <a:extLst>
            <a:ext uri="{FF2B5EF4-FFF2-40B4-BE49-F238E27FC236}">
              <a16:creationId xmlns:a16="http://schemas.microsoft.com/office/drawing/2014/main" id="{5EB0984E-2DE1-46D8-BFA3-F59CE43EC42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73" name="Text Box 25">
          <a:extLst>
            <a:ext uri="{FF2B5EF4-FFF2-40B4-BE49-F238E27FC236}">
              <a16:creationId xmlns:a16="http://schemas.microsoft.com/office/drawing/2014/main" id="{BF607913-AA58-4012-B4AF-65303B7C2DC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74" name="Text Box 26">
          <a:extLst>
            <a:ext uri="{FF2B5EF4-FFF2-40B4-BE49-F238E27FC236}">
              <a16:creationId xmlns:a16="http://schemas.microsoft.com/office/drawing/2014/main" id="{24258619-944C-4578-927A-E79BE783151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75" name="Text Box 27">
          <a:extLst>
            <a:ext uri="{FF2B5EF4-FFF2-40B4-BE49-F238E27FC236}">
              <a16:creationId xmlns:a16="http://schemas.microsoft.com/office/drawing/2014/main" id="{CBFF4D9F-31A8-4E1F-BABB-04C3CF135CA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76" name="Text Box 28">
          <a:extLst>
            <a:ext uri="{FF2B5EF4-FFF2-40B4-BE49-F238E27FC236}">
              <a16:creationId xmlns:a16="http://schemas.microsoft.com/office/drawing/2014/main" id="{A3C0B9D2-3915-4420-B142-30F3CED21C0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77" name="Text Box 29">
          <a:extLst>
            <a:ext uri="{FF2B5EF4-FFF2-40B4-BE49-F238E27FC236}">
              <a16:creationId xmlns:a16="http://schemas.microsoft.com/office/drawing/2014/main" id="{F262F66F-1B03-4F02-8BAC-43247855AA5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78" name="Text Box 14">
          <a:extLst>
            <a:ext uri="{FF2B5EF4-FFF2-40B4-BE49-F238E27FC236}">
              <a16:creationId xmlns:a16="http://schemas.microsoft.com/office/drawing/2014/main" id="{542BC9BF-26FF-404F-8FCC-EB60DBF810B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79" name="Text Box 15">
          <a:extLst>
            <a:ext uri="{FF2B5EF4-FFF2-40B4-BE49-F238E27FC236}">
              <a16:creationId xmlns:a16="http://schemas.microsoft.com/office/drawing/2014/main" id="{DFE84426-5766-4AAC-AD5E-4E93CE5C45F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80" name="Text Box 16">
          <a:extLst>
            <a:ext uri="{FF2B5EF4-FFF2-40B4-BE49-F238E27FC236}">
              <a16:creationId xmlns:a16="http://schemas.microsoft.com/office/drawing/2014/main" id="{2513ACD7-9BF1-4A58-BBAD-93104481F14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81" name="Text Box 17">
          <a:extLst>
            <a:ext uri="{FF2B5EF4-FFF2-40B4-BE49-F238E27FC236}">
              <a16:creationId xmlns:a16="http://schemas.microsoft.com/office/drawing/2014/main" id="{BEFF1FBF-8342-4956-96F9-90C41318F4A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82" name="Text Box 18">
          <a:extLst>
            <a:ext uri="{FF2B5EF4-FFF2-40B4-BE49-F238E27FC236}">
              <a16:creationId xmlns:a16="http://schemas.microsoft.com/office/drawing/2014/main" id="{7B2886A0-3901-47D8-920B-D20783DDA86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83" name="Text Box 19">
          <a:extLst>
            <a:ext uri="{FF2B5EF4-FFF2-40B4-BE49-F238E27FC236}">
              <a16:creationId xmlns:a16="http://schemas.microsoft.com/office/drawing/2014/main" id="{F8DC1B6D-17C6-4B34-AD93-11B784168AB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84" name="Text Box 20">
          <a:extLst>
            <a:ext uri="{FF2B5EF4-FFF2-40B4-BE49-F238E27FC236}">
              <a16:creationId xmlns:a16="http://schemas.microsoft.com/office/drawing/2014/main" id="{626C098B-8E98-4A42-B6D2-4874D94F752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85" name="Text Box 21">
          <a:extLst>
            <a:ext uri="{FF2B5EF4-FFF2-40B4-BE49-F238E27FC236}">
              <a16:creationId xmlns:a16="http://schemas.microsoft.com/office/drawing/2014/main" id="{182F9E97-71BD-4D6F-8163-1E748B45B52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86" name="Text Box 14">
          <a:extLst>
            <a:ext uri="{FF2B5EF4-FFF2-40B4-BE49-F238E27FC236}">
              <a16:creationId xmlns:a16="http://schemas.microsoft.com/office/drawing/2014/main" id="{D90B3602-2DB4-4380-9900-44B838F71C0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87" name="Text Box 15">
          <a:extLst>
            <a:ext uri="{FF2B5EF4-FFF2-40B4-BE49-F238E27FC236}">
              <a16:creationId xmlns:a16="http://schemas.microsoft.com/office/drawing/2014/main" id="{80064FFE-6630-49A5-A24E-C8A94747764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88" name="Text Box 16">
          <a:extLst>
            <a:ext uri="{FF2B5EF4-FFF2-40B4-BE49-F238E27FC236}">
              <a16:creationId xmlns:a16="http://schemas.microsoft.com/office/drawing/2014/main" id="{55BA85BC-8AAF-484A-B03C-F6D40F79199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89" name="Text Box 17">
          <a:extLst>
            <a:ext uri="{FF2B5EF4-FFF2-40B4-BE49-F238E27FC236}">
              <a16:creationId xmlns:a16="http://schemas.microsoft.com/office/drawing/2014/main" id="{95449BE7-7B26-4C8A-A1AE-AC67944B3A2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90" name="Text Box 18">
          <a:extLst>
            <a:ext uri="{FF2B5EF4-FFF2-40B4-BE49-F238E27FC236}">
              <a16:creationId xmlns:a16="http://schemas.microsoft.com/office/drawing/2014/main" id="{05A4C255-FE50-4D60-8C48-90DFC4B316F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91" name="Text Box 19">
          <a:extLst>
            <a:ext uri="{FF2B5EF4-FFF2-40B4-BE49-F238E27FC236}">
              <a16:creationId xmlns:a16="http://schemas.microsoft.com/office/drawing/2014/main" id="{D6FCC333-BED7-47E6-B8B3-FBA0243CB04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92" name="Text Box 20">
          <a:extLst>
            <a:ext uri="{FF2B5EF4-FFF2-40B4-BE49-F238E27FC236}">
              <a16:creationId xmlns:a16="http://schemas.microsoft.com/office/drawing/2014/main" id="{DAA94026-0E1D-4025-AE8C-35D585DC96D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93" name="Text Box 21">
          <a:extLst>
            <a:ext uri="{FF2B5EF4-FFF2-40B4-BE49-F238E27FC236}">
              <a16:creationId xmlns:a16="http://schemas.microsoft.com/office/drawing/2014/main" id="{D64ED345-952D-44B9-8BA7-B8688974E5D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94" name="Text Box 22">
          <a:extLst>
            <a:ext uri="{FF2B5EF4-FFF2-40B4-BE49-F238E27FC236}">
              <a16:creationId xmlns:a16="http://schemas.microsoft.com/office/drawing/2014/main" id="{F3009CD3-7DEA-4903-B7AB-38B27DD3762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95" name="Text Box 23">
          <a:extLst>
            <a:ext uri="{FF2B5EF4-FFF2-40B4-BE49-F238E27FC236}">
              <a16:creationId xmlns:a16="http://schemas.microsoft.com/office/drawing/2014/main" id="{25B33D67-7CB3-4BC9-A63F-F2A31FE2988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96" name="Text Box 24">
          <a:extLst>
            <a:ext uri="{FF2B5EF4-FFF2-40B4-BE49-F238E27FC236}">
              <a16:creationId xmlns:a16="http://schemas.microsoft.com/office/drawing/2014/main" id="{A058CCF5-0BA4-423D-8B7F-394A87AE8C6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97" name="Text Box 25">
          <a:extLst>
            <a:ext uri="{FF2B5EF4-FFF2-40B4-BE49-F238E27FC236}">
              <a16:creationId xmlns:a16="http://schemas.microsoft.com/office/drawing/2014/main" id="{13B1C272-5802-400A-8A81-688D450B41C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98" name="Text Box 26">
          <a:extLst>
            <a:ext uri="{FF2B5EF4-FFF2-40B4-BE49-F238E27FC236}">
              <a16:creationId xmlns:a16="http://schemas.microsoft.com/office/drawing/2014/main" id="{2D27547A-73BD-4ABF-B103-3A3045DEAD3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599" name="Text Box 27">
          <a:extLst>
            <a:ext uri="{FF2B5EF4-FFF2-40B4-BE49-F238E27FC236}">
              <a16:creationId xmlns:a16="http://schemas.microsoft.com/office/drawing/2014/main" id="{70BCB7DC-8A37-4755-9B3F-777CF98F44E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00" name="Text Box 28">
          <a:extLst>
            <a:ext uri="{FF2B5EF4-FFF2-40B4-BE49-F238E27FC236}">
              <a16:creationId xmlns:a16="http://schemas.microsoft.com/office/drawing/2014/main" id="{520769B3-A4F7-4931-878C-5530BD90EAC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01" name="Text Box 29">
          <a:extLst>
            <a:ext uri="{FF2B5EF4-FFF2-40B4-BE49-F238E27FC236}">
              <a16:creationId xmlns:a16="http://schemas.microsoft.com/office/drawing/2014/main" id="{F630F17D-C5D7-45F5-A52B-6E85A66C59C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02" name="Text Box 14">
          <a:extLst>
            <a:ext uri="{FF2B5EF4-FFF2-40B4-BE49-F238E27FC236}">
              <a16:creationId xmlns:a16="http://schemas.microsoft.com/office/drawing/2014/main" id="{AA45BB9F-438A-4A96-B152-18C442FCA12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03" name="Text Box 15">
          <a:extLst>
            <a:ext uri="{FF2B5EF4-FFF2-40B4-BE49-F238E27FC236}">
              <a16:creationId xmlns:a16="http://schemas.microsoft.com/office/drawing/2014/main" id="{AF87194D-768B-41B3-8FE3-E20F8F32D68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04" name="Text Box 16">
          <a:extLst>
            <a:ext uri="{FF2B5EF4-FFF2-40B4-BE49-F238E27FC236}">
              <a16:creationId xmlns:a16="http://schemas.microsoft.com/office/drawing/2014/main" id="{4C705EDA-FC7E-48D7-ABC7-D3FCFE391F3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05" name="Text Box 17">
          <a:extLst>
            <a:ext uri="{FF2B5EF4-FFF2-40B4-BE49-F238E27FC236}">
              <a16:creationId xmlns:a16="http://schemas.microsoft.com/office/drawing/2014/main" id="{13D2AE08-3DFE-4860-B82C-1649B633759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06" name="Text Box 18">
          <a:extLst>
            <a:ext uri="{FF2B5EF4-FFF2-40B4-BE49-F238E27FC236}">
              <a16:creationId xmlns:a16="http://schemas.microsoft.com/office/drawing/2014/main" id="{3B938E5E-E75E-4A5E-8D17-4A4766E420F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07" name="Text Box 19">
          <a:extLst>
            <a:ext uri="{FF2B5EF4-FFF2-40B4-BE49-F238E27FC236}">
              <a16:creationId xmlns:a16="http://schemas.microsoft.com/office/drawing/2014/main" id="{F36D2A18-3724-441A-9B36-885E24C872B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08" name="Text Box 20">
          <a:extLst>
            <a:ext uri="{FF2B5EF4-FFF2-40B4-BE49-F238E27FC236}">
              <a16:creationId xmlns:a16="http://schemas.microsoft.com/office/drawing/2014/main" id="{8D87529C-F065-435D-A2FE-C46C3121A4D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09" name="Text Box 21">
          <a:extLst>
            <a:ext uri="{FF2B5EF4-FFF2-40B4-BE49-F238E27FC236}">
              <a16:creationId xmlns:a16="http://schemas.microsoft.com/office/drawing/2014/main" id="{E9AC4027-28C1-4390-8AA1-CD8DD92E2A4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10" name="Text Box 14">
          <a:extLst>
            <a:ext uri="{FF2B5EF4-FFF2-40B4-BE49-F238E27FC236}">
              <a16:creationId xmlns:a16="http://schemas.microsoft.com/office/drawing/2014/main" id="{240B8A49-020F-4B91-92AA-6203432DF0D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11" name="Text Box 15">
          <a:extLst>
            <a:ext uri="{FF2B5EF4-FFF2-40B4-BE49-F238E27FC236}">
              <a16:creationId xmlns:a16="http://schemas.microsoft.com/office/drawing/2014/main" id="{3206F6EA-FAEA-4A3E-933D-1133D3AB839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12" name="Text Box 16">
          <a:extLst>
            <a:ext uri="{FF2B5EF4-FFF2-40B4-BE49-F238E27FC236}">
              <a16:creationId xmlns:a16="http://schemas.microsoft.com/office/drawing/2014/main" id="{730381DF-5519-4D04-8281-1BFE37CA23A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13" name="Text Box 17">
          <a:extLst>
            <a:ext uri="{FF2B5EF4-FFF2-40B4-BE49-F238E27FC236}">
              <a16:creationId xmlns:a16="http://schemas.microsoft.com/office/drawing/2014/main" id="{B7814569-CD70-4A37-8495-33F0B240047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14" name="Text Box 18">
          <a:extLst>
            <a:ext uri="{FF2B5EF4-FFF2-40B4-BE49-F238E27FC236}">
              <a16:creationId xmlns:a16="http://schemas.microsoft.com/office/drawing/2014/main" id="{36A56839-45AB-46D1-B109-92934E83315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15" name="Text Box 19">
          <a:extLst>
            <a:ext uri="{FF2B5EF4-FFF2-40B4-BE49-F238E27FC236}">
              <a16:creationId xmlns:a16="http://schemas.microsoft.com/office/drawing/2014/main" id="{0881FA8D-0294-417B-9BED-963CAE24215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16" name="Text Box 20">
          <a:extLst>
            <a:ext uri="{FF2B5EF4-FFF2-40B4-BE49-F238E27FC236}">
              <a16:creationId xmlns:a16="http://schemas.microsoft.com/office/drawing/2014/main" id="{D242921A-26E3-4CBC-AE95-E74A56CA010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17" name="Text Box 21">
          <a:extLst>
            <a:ext uri="{FF2B5EF4-FFF2-40B4-BE49-F238E27FC236}">
              <a16:creationId xmlns:a16="http://schemas.microsoft.com/office/drawing/2014/main" id="{FC06763E-BF19-465D-8309-853A81A0EC9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18" name="Text Box 22">
          <a:extLst>
            <a:ext uri="{FF2B5EF4-FFF2-40B4-BE49-F238E27FC236}">
              <a16:creationId xmlns:a16="http://schemas.microsoft.com/office/drawing/2014/main" id="{79AD6918-DE3A-4D2C-887C-CE7F66B74E0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19" name="Text Box 23">
          <a:extLst>
            <a:ext uri="{FF2B5EF4-FFF2-40B4-BE49-F238E27FC236}">
              <a16:creationId xmlns:a16="http://schemas.microsoft.com/office/drawing/2014/main" id="{211F5F1C-9DF7-4CBA-8DAA-6B7082A331E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20" name="Text Box 24">
          <a:extLst>
            <a:ext uri="{FF2B5EF4-FFF2-40B4-BE49-F238E27FC236}">
              <a16:creationId xmlns:a16="http://schemas.microsoft.com/office/drawing/2014/main" id="{2FD09462-06FE-4C74-BEED-ED5AA6157F0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21" name="Text Box 25">
          <a:extLst>
            <a:ext uri="{FF2B5EF4-FFF2-40B4-BE49-F238E27FC236}">
              <a16:creationId xmlns:a16="http://schemas.microsoft.com/office/drawing/2014/main" id="{B3363F8D-5035-4A56-B28F-45C63CBCAED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22" name="Text Box 26">
          <a:extLst>
            <a:ext uri="{FF2B5EF4-FFF2-40B4-BE49-F238E27FC236}">
              <a16:creationId xmlns:a16="http://schemas.microsoft.com/office/drawing/2014/main" id="{4D5555C6-C15A-4C89-ACBD-C3FF4A20BBA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23" name="Text Box 27">
          <a:extLst>
            <a:ext uri="{FF2B5EF4-FFF2-40B4-BE49-F238E27FC236}">
              <a16:creationId xmlns:a16="http://schemas.microsoft.com/office/drawing/2014/main" id="{DEA541D9-78A5-478D-82E1-2C26D4E0CB5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24" name="Text Box 28">
          <a:extLst>
            <a:ext uri="{FF2B5EF4-FFF2-40B4-BE49-F238E27FC236}">
              <a16:creationId xmlns:a16="http://schemas.microsoft.com/office/drawing/2014/main" id="{2972C6EC-8AAC-49BE-A70A-A4225924606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25" name="Text Box 29">
          <a:extLst>
            <a:ext uri="{FF2B5EF4-FFF2-40B4-BE49-F238E27FC236}">
              <a16:creationId xmlns:a16="http://schemas.microsoft.com/office/drawing/2014/main" id="{B1D8A73D-29AD-49D9-9FF3-1DA4B630855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26" name="Text Box 14">
          <a:extLst>
            <a:ext uri="{FF2B5EF4-FFF2-40B4-BE49-F238E27FC236}">
              <a16:creationId xmlns:a16="http://schemas.microsoft.com/office/drawing/2014/main" id="{C6D9342E-2074-48F6-936D-839417E17E9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27" name="Text Box 15">
          <a:extLst>
            <a:ext uri="{FF2B5EF4-FFF2-40B4-BE49-F238E27FC236}">
              <a16:creationId xmlns:a16="http://schemas.microsoft.com/office/drawing/2014/main" id="{AB8E0114-9C82-4A71-AF99-7230614794C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28" name="Text Box 16">
          <a:extLst>
            <a:ext uri="{FF2B5EF4-FFF2-40B4-BE49-F238E27FC236}">
              <a16:creationId xmlns:a16="http://schemas.microsoft.com/office/drawing/2014/main" id="{8AB69BF7-DFE7-4B03-ADC8-8087F4AE74D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29" name="Text Box 17">
          <a:extLst>
            <a:ext uri="{FF2B5EF4-FFF2-40B4-BE49-F238E27FC236}">
              <a16:creationId xmlns:a16="http://schemas.microsoft.com/office/drawing/2014/main" id="{70D0088E-4EF5-4586-A1FB-83D810B2650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30" name="Text Box 18">
          <a:extLst>
            <a:ext uri="{FF2B5EF4-FFF2-40B4-BE49-F238E27FC236}">
              <a16:creationId xmlns:a16="http://schemas.microsoft.com/office/drawing/2014/main" id="{7480DF08-7523-4EC5-BE83-6895D780156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31" name="Text Box 19">
          <a:extLst>
            <a:ext uri="{FF2B5EF4-FFF2-40B4-BE49-F238E27FC236}">
              <a16:creationId xmlns:a16="http://schemas.microsoft.com/office/drawing/2014/main" id="{2EC78217-9A94-4910-B9D6-29D80E69ECD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32" name="Text Box 20">
          <a:extLst>
            <a:ext uri="{FF2B5EF4-FFF2-40B4-BE49-F238E27FC236}">
              <a16:creationId xmlns:a16="http://schemas.microsoft.com/office/drawing/2014/main" id="{0E7EF1B6-0378-45B8-A8CE-9922F3E8A29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33" name="Text Box 21">
          <a:extLst>
            <a:ext uri="{FF2B5EF4-FFF2-40B4-BE49-F238E27FC236}">
              <a16:creationId xmlns:a16="http://schemas.microsoft.com/office/drawing/2014/main" id="{CF0EB451-8559-47FD-B4BB-739F18DD8FF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34" name="Text Box 14">
          <a:extLst>
            <a:ext uri="{FF2B5EF4-FFF2-40B4-BE49-F238E27FC236}">
              <a16:creationId xmlns:a16="http://schemas.microsoft.com/office/drawing/2014/main" id="{818B011D-E3F0-4DBD-B55D-F6298B553EE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35" name="Text Box 15">
          <a:extLst>
            <a:ext uri="{FF2B5EF4-FFF2-40B4-BE49-F238E27FC236}">
              <a16:creationId xmlns:a16="http://schemas.microsoft.com/office/drawing/2014/main" id="{92E1D4D7-1D26-4503-BAEC-4EF07B90029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36" name="Text Box 16">
          <a:extLst>
            <a:ext uri="{FF2B5EF4-FFF2-40B4-BE49-F238E27FC236}">
              <a16:creationId xmlns:a16="http://schemas.microsoft.com/office/drawing/2014/main" id="{641EFE4A-DA50-44F3-84FD-4A64C5990FD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37" name="Text Box 17">
          <a:extLst>
            <a:ext uri="{FF2B5EF4-FFF2-40B4-BE49-F238E27FC236}">
              <a16:creationId xmlns:a16="http://schemas.microsoft.com/office/drawing/2014/main" id="{783AC4A4-6E52-4F69-B497-B28AFDA4267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38" name="Text Box 18">
          <a:extLst>
            <a:ext uri="{FF2B5EF4-FFF2-40B4-BE49-F238E27FC236}">
              <a16:creationId xmlns:a16="http://schemas.microsoft.com/office/drawing/2014/main" id="{0629C10B-FD87-4048-88F2-B8AB5400085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39" name="Text Box 19">
          <a:extLst>
            <a:ext uri="{FF2B5EF4-FFF2-40B4-BE49-F238E27FC236}">
              <a16:creationId xmlns:a16="http://schemas.microsoft.com/office/drawing/2014/main" id="{86445ABA-052D-450B-8FF6-1CFECFC1D2F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40" name="Text Box 20">
          <a:extLst>
            <a:ext uri="{FF2B5EF4-FFF2-40B4-BE49-F238E27FC236}">
              <a16:creationId xmlns:a16="http://schemas.microsoft.com/office/drawing/2014/main" id="{A77AF237-4510-438F-A15E-E18B1307EFC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41" name="Text Box 21">
          <a:extLst>
            <a:ext uri="{FF2B5EF4-FFF2-40B4-BE49-F238E27FC236}">
              <a16:creationId xmlns:a16="http://schemas.microsoft.com/office/drawing/2014/main" id="{164BCBC7-9CDD-4F51-9C88-04ECD43B90A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42" name="Text Box 22">
          <a:extLst>
            <a:ext uri="{FF2B5EF4-FFF2-40B4-BE49-F238E27FC236}">
              <a16:creationId xmlns:a16="http://schemas.microsoft.com/office/drawing/2014/main" id="{4ABC6BC3-BF70-4D83-A910-B41DB8495A2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43" name="Text Box 23">
          <a:extLst>
            <a:ext uri="{FF2B5EF4-FFF2-40B4-BE49-F238E27FC236}">
              <a16:creationId xmlns:a16="http://schemas.microsoft.com/office/drawing/2014/main" id="{FD55CA75-5E75-404F-813C-A2E6971D612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44" name="Text Box 24">
          <a:extLst>
            <a:ext uri="{FF2B5EF4-FFF2-40B4-BE49-F238E27FC236}">
              <a16:creationId xmlns:a16="http://schemas.microsoft.com/office/drawing/2014/main" id="{1BE58314-EB76-44C8-B250-E83F7145D05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45" name="Text Box 25">
          <a:extLst>
            <a:ext uri="{FF2B5EF4-FFF2-40B4-BE49-F238E27FC236}">
              <a16:creationId xmlns:a16="http://schemas.microsoft.com/office/drawing/2014/main" id="{2963FCFD-CA04-48A9-B06A-F7F451FE5B6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46" name="Text Box 26">
          <a:extLst>
            <a:ext uri="{FF2B5EF4-FFF2-40B4-BE49-F238E27FC236}">
              <a16:creationId xmlns:a16="http://schemas.microsoft.com/office/drawing/2014/main" id="{A511DB67-6801-4E0C-AF3A-A8FAFBF66BC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47" name="Text Box 27">
          <a:extLst>
            <a:ext uri="{FF2B5EF4-FFF2-40B4-BE49-F238E27FC236}">
              <a16:creationId xmlns:a16="http://schemas.microsoft.com/office/drawing/2014/main" id="{0E76144E-9D7D-4697-A68B-F1AD9ECA0BF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48" name="Text Box 28">
          <a:extLst>
            <a:ext uri="{FF2B5EF4-FFF2-40B4-BE49-F238E27FC236}">
              <a16:creationId xmlns:a16="http://schemas.microsoft.com/office/drawing/2014/main" id="{36686353-D395-4B97-B60D-EEAF5C589A7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49" name="Text Box 29">
          <a:extLst>
            <a:ext uri="{FF2B5EF4-FFF2-40B4-BE49-F238E27FC236}">
              <a16:creationId xmlns:a16="http://schemas.microsoft.com/office/drawing/2014/main" id="{EFB87CEA-0331-4E95-835C-393F53F43FD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50" name="Text Box 14">
          <a:extLst>
            <a:ext uri="{FF2B5EF4-FFF2-40B4-BE49-F238E27FC236}">
              <a16:creationId xmlns:a16="http://schemas.microsoft.com/office/drawing/2014/main" id="{A8DCD6D7-8F84-4D63-B53E-889B92788A2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51" name="Text Box 15">
          <a:extLst>
            <a:ext uri="{FF2B5EF4-FFF2-40B4-BE49-F238E27FC236}">
              <a16:creationId xmlns:a16="http://schemas.microsoft.com/office/drawing/2014/main" id="{09998D2C-E6CD-4AA1-BAC2-C21991FEDC7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52" name="Text Box 16">
          <a:extLst>
            <a:ext uri="{FF2B5EF4-FFF2-40B4-BE49-F238E27FC236}">
              <a16:creationId xmlns:a16="http://schemas.microsoft.com/office/drawing/2014/main" id="{484DC26F-BC29-4E91-9C6B-5E34AC87183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53" name="Text Box 17">
          <a:extLst>
            <a:ext uri="{FF2B5EF4-FFF2-40B4-BE49-F238E27FC236}">
              <a16:creationId xmlns:a16="http://schemas.microsoft.com/office/drawing/2014/main" id="{DF8DFD1D-0B3D-46A7-A748-C7E05E90D02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54" name="Text Box 18">
          <a:extLst>
            <a:ext uri="{FF2B5EF4-FFF2-40B4-BE49-F238E27FC236}">
              <a16:creationId xmlns:a16="http://schemas.microsoft.com/office/drawing/2014/main" id="{C79EC7D3-DEC9-4921-BB9C-073C2B41BF2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55" name="Text Box 19">
          <a:extLst>
            <a:ext uri="{FF2B5EF4-FFF2-40B4-BE49-F238E27FC236}">
              <a16:creationId xmlns:a16="http://schemas.microsoft.com/office/drawing/2014/main" id="{44181C6A-57DE-4F2A-AF7F-C82033DAE04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56" name="Text Box 20">
          <a:extLst>
            <a:ext uri="{FF2B5EF4-FFF2-40B4-BE49-F238E27FC236}">
              <a16:creationId xmlns:a16="http://schemas.microsoft.com/office/drawing/2014/main" id="{CCD40378-ED17-49AD-8B22-DE6C0FBB452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57" name="Text Box 21">
          <a:extLst>
            <a:ext uri="{FF2B5EF4-FFF2-40B4-BE49-F238E27FC236}">
              <a16:creationId xmlns:a16="http://schemas.microsoft.com/office/drawing/2014/main" id="{75B2AC71-93EA-442C-A31E-F7511D29B75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58" name="Text Box 14">
          <a:extLst>
            <a:ext uri="{FF2B5EF4-FFF2-40B4-BE49-F238E27FC236}">
              <a16:creationId xmlns:a16="http://schemas.microsoft.com/office/drawing/2014/main" id="{CBD5B3EA-2CF7-4888-8FC8-5A0D4288A2B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59" name="Text Box 15">
          <a:extLst>
            <a:ext uri="{FF2B5EF4-FFF2-40B4-BE49-F238E27FC236}">
              <a16:creationId xmlns:a16="http://schemas.microsoft.com/office/drawing/2014/main" id="{E2C67E35-43EC-4915-BEAF-51E8BFCB7C6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60" name="Text Box 16">
          <a:extLst>
            <a:ext uri="{FF2B5EF4-FFF2-40B4-BE49-F238E27FC236}">
              <a16:creationId xmlns:a16="http://schemas.microsoft.com/office/drawing/2014/main" id="{297BF019-B0AC-4543-87FD-0CA5C213BDA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61" name="Text Box 17">
          <a:extLst>
            <a:ext uri="{FF2B5EF4-FFF2-40B4-BE49-F238E27FC236}">
              <a16:creationId xmlns:a16="http://schemas.microsoft.com/office/drawing/2014/main" id="{3D6F425C-D9F2-494B-B25B-CE9F376D363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62" name="Text Box 18">
          <a:extLst>
            <a:ext uri="{FF2B5EF4-FFF2-40B4-BE49-F238E27FC236}">
              <a16:creationId xmlns:a16="http://schemas.microsoft.com/office/drawing/2014/main" id="{1242F291-31F2-4BA7-A8A9-B9144529A49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63" name="Text Box 19">
          <a:extLst>
            <a:ext uri="{FF2B5EF4-FFF2-40B4-BE49-F238E27FC236}">
              <a16:creationId xmlns:a16="http://schemas.microsoft.com/office/drawing/2014/main" id="{DD47570E-F760-464F-BACB-7D227ADA10A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64" name="Text Box 20">
          <a:extLst>
            <a:ext uri="{FF2B5EF4-FFF2-40B4-BE49-F238E27FC236}">
              <a16:creationId xmlns:a16="http://schemas.microsoft.com/office/drawing/2014/main" id="{36A4028A-C3B9-439D-A563-0009FA25CBB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65" name="Text Box 21">
          <a:extLst>
            <a:ext uri="{FF2B5EF4-FFF2-40B4-BE49-F238E27FC236}">
              <a16:creationId xmlns:a16="http://schemas.microsoft.com/office/drawing/2014/main" id="{D7B32666-BF44-4F9F-A32C-B18CEE33ED3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66" name="Text Box 22">
          <a:extLst>
            <a:ext uri="{FF2B5EF4-FFF2-40B4-BE49-F238E27FC236}">
              <a16:creationId xmlns:a16="http://schemas.microsoft.com/office/drawing/2014/main" id="{E3CB9CCC-D298-4635-ADB8-EA1D6874014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67" name="Text Box 23">
          <a:extLst>
            <a:ext uri="{FF2B5EF4-FFF2-40B4-BE49-F238E27FC236}">
              <a16:creationId xmlns:a16="http://schemas.microsoft.com/office/drawing/2014/main" id="{819F52F5-03D6-4476-9F1C-AA96951DFBB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68" name="Text Box 24">
          <a:extLst>
            <a:ext uri="{FF2B5EF4-FFF2-40B4-BE49-F238E27FC236}">
              <a16:creationId xmlns:a16="http://schemas.microsoft.com/office/drawing/2014/main" id="{54EF5E8C-8DC9-48F0-A3AE-90D08ACA366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69" name="Text Box 25">
          <a:extLst>
            <a:ext uri="{FF2B5EF4-FFF2-40B4-BE49-F238E27FC236}">
              <a16:creationId xmlns:a16="http://schemas.microsoft.com/office/drawing/2014/main" id="{ED75218A-26E0-4265-812F-3F959C1D0F0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70" name="Text Box 26">
          <a:extLst>
            <a:ext uri="{FF2B5EF4-FFF2-40B4-BE49-F238E27FC236}">
              <a16:creationId xmlns:a16="http://schemas.microsoft.com/office/drawing/2014/main" id="{3AF04902-E71F-42AA-9977-92847AB8BBE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71" name="Text Box 27">
          <a:extLst>
            <a:ext uri="{FF2B5EF4-FFF2-40B4-BE49-F238E27FC236}">
              <a16:creationId xmlns:a16="http://schemas.microsoft.com/office/drawing/2014/main" id="{C0C4E34C-58C9-431B-B844-15225625D1A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72" name="Text Box 28">
          <a:extLst>
            <a:ext uri="{FF2B5EF4-FFF2-40B4-BE49-F238E27FC236}">
              <a16:creationId xmlns:a16="http://schemas.microsoft.com/office/drawing/2014/main" id="{48AAC6E0-6DA0-49F7-A189-F2899D2FDF0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73" name="Text Box 29">
          <a:extLst>
            <a:ext uri="{FF2B5EF4-FFF2-40B4-BE49-F238E27FC236}">
              <a16:creationId xmlns:a16="http://schemas.microsoft.com/office/drawing/2014/main" id="{6E8CAB1E-36FC-4036-A6DE-D42F7CF4478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74" name="Text Box 14">
          <a:extLst>
            <a:ext uri="{FF2B5EF4-FFF2-40B4-BE49-F238E27FC236}">
              <a16:creationId xmlns:a16="http://schemas.microsoft.com/office/drawing/2014/main" id="{32D47F70-9827-488A-99D6-BC1808CDEFC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75" name="Text Box 15">
          <a:extLst>
            <a:ext uri="{FF2B5EF4-FFF2-40B4-BE49-F238E27FC236}">
              <a16:creationId xmlns:a16="http://schemas.microsoft.com/office/drawing/2014/main" id="{2DD5E24B-BA48-410C-A6A9-94AEED6B75D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76" name="Text Box 16">
          <a:extLst>
            <a:ext uri="{FF2B5EF4-FFF2-40B4-BE49-F238E27FC236}">
              <a16:creationId xmlns:a16="http://schemas.microsoft.com/office/drawing/2014/main" id="{9169C1CB-86C6-45BD-B31A-F1A596EFC76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77" name="Text Box 17">
          <a:extLst>
            <a:ext uri="{FF2B5EF4-FFF2-40B4-BE49-F238E27FC236}">
              <a16:creationId xmlns:a16="http://schemas.microsoft.com/office/drawing/2014/main" id="{962037F9-D7E9-4DF5-8C3D-79FCE285750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78" name="Text Box 18">
          <a:extLst>
            <a:ext uri="{FF2B5EF4-FFF2-40B4-BE49-F238E27FC236}">
              <a16:creationId xmlns:a16="http://schemas.microsoft.com/office/drawing/2014/main" id="{1B3A2EB0-8D7F-4C09-A5A5-B0CA4C3066A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79" name="Text Box 19">
          <a:extLst>
            <a:ext uri="{FF2B5EF4-FFF2-40B4-BE49-F238E27FC236}">
              <a16:creationId xmlns:a16="http://schemas.microsoft.com/office/drawing/2014/main" id="{A51859AF-2401-4ADF-BF07-D3D77A5B165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80" name="Text Box 20">
          <a:extLst>
            <a:ext uri="{FF2B5EF4-FFF2-40B4-BE49-F238E27FC236}">
              <a16:creationId xmlns:a16="http://schemas.microsoft.com/office/drawing/2014/main" id="{2C1B3FB8-2E8E-4ECC-A90A-772FD3C1FA3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81" name="Text Box 21">
          <a:extLst>
            <a:ext uri="{FF2B5EF4-FFF2-40B4-BE49-F238E27FC236}">
              <a16:creationId xmlns:a16="http://schemas.microsoft.com/office/drawing/2014/main" id="{66597013-DA3F-48C7-B99A-E921B9FF77E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82" name="Text Box 14">
          <a:extLst>
            <a:ext uri="{FF2B5EF4-FFF2-40B4-BE49-F238E27FC236}">
              <a16:creationId xmlns:a16="http://schemas.microsoft.com/office/drawing/2014/main" id="{F5AAD9D9-E48D-4731-B6B8-23161C62287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83" name="Text Box 15">
          <a:extLst>
            <a:ext uri="{FF2B5EF4-FFF2-40B4-BE49-F238E27FC236}">
              <a16:creationId xmlns:a16="http://schemas.microsoft.com/office/drawing/2014/main" id="{07440D77-E4A3-4606-BDCC-BDC643E51E9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84" name="Text Box 16">
          <a:extLst>
            <a:ext uri="{FF2B5EF4-FFF2-40B4-BE49-F238E27FC236}">
              <a16:creationId xmlns:a16="http://schemas.microsoft.com/office/drawing/2014/main" id="{731B06C6-4BFE-4025-A314-09C22FB1BE4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85" name="Text Box 17">
          <a:extLst>
            <a:ext uri="{FF2B5EF4-FFF2-40B4-BE49-F238E27FC236}">
              <a16:creationId xmlns:a16="http://schemas.microsoft.com/office/drawing/2014/main" id="{64914710-3667-4942-A219-96037EDDC70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86" name="Text Box 18">
          <a:extLst>
            <a:ext uri="{FF2B5EF4-FFF2-40B4-BE49-F238E27FC236}">
              <a16:creationId xmlns:a16="http://schemas.microsoft.com/office/drawing/2014/main" id="{15E3D192-709B-49DE-921D-AEE38B4F439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87" name="Text Box 19">
          <a:extLst>
            <a:ext uri="{FF2B5EF4-FFF2-40B4-BE49-F238E27FC236}">
              <a16:creationId xmlns:a16="http://schemas.microsoft.com/office/drawing/2014/main" id="{53E9BC80-A256-4B29-849D-B8766DB8266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88" name="Text Box 20">
          <a:extLst>
            <a:ext uri="{FF2B5EF4-FFF2-40B4-BE49-F238E27FC236}">
              <a16:creationId xmlns:a16="http://schemas.microsoft.com/office/drawing/2014/main" id="{5C6C4DAE-7A9F-4EC9-B92B-A359A30066C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689" name="Text Box 21">
          <a:extLst>
            <a:ext uri="{FF2B5EF4-FFF2-40B4-BE49-F238E27FC236}">
              <a16:creationId xmlns:a16="http://schemas.microsoft.com/office/drawing/2014/main" id="{86103595-54C9-4CBE-831B-8E0223D914D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0522"/>
    <xdr:sp macro="" textlink="">
      <xdr:nvSpPr>
        <xdr:cNvPr id="690" name="TextBox 3">
          <a:extLst>
            <a:ext uri="{FF2B5EF4-FFF2-40B4-BE49-F238E27FC236}">
              <a16:creationId xmlns:a16="http://schemas.microsoft.com/office/drawing/2014/main" id="{AE92679A-F875-4FE7-AF04-C44382C845DD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0047"/>
    <xdr:sp macro="" textlink="">
      <xdr:nvSpPr>
        <xdr:cNvPr id="691" name="TextBox 3">
          <a:extLst>
            <a:ext uri="{FF2B5EF4-FFF2-40B4-BE49-F238E27FC236}">
              <a16:creationId xmlns:a16="http://schemas.microsoft.com/office/drawing/2014/main" id="{1119323C-C80B-4C5D-A0E5-F3F7D08D361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0522"/>
    <xdr:sp macro="" textlink="">
      <xdr:nvSpPr>
        <xdr:cNvPr id="692" name="TextBox 3">
          <a:extLst>
            <a:ext uri="{FF2B5EF4-FFF2-40B4-BE49-F238E27FC236}">
              <a16:creationId xmlns:a16="http://schemas.microsoft.com/office/drawing/2014/main" id="{ED3C7164-2316-44C2-B7B8-DA95A35812F7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0047"/>
    <xdr:sp macro="" textlink="">
      <xdr:nvSpPr>
        <xdr:cNvPr id="693" name="TextBox 3">
          <a:extLst>
            <a:ext uri="{FF2B5EF4-FFF2-40B4-BE49-F238E27FC236}">
              <a16:creationId xmlns:a16="http://schemas.microsoft.com/office/drawing/2014/main" id="{2A148511-E3CC-4E0E-A677-434FD90F7827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8147"/>
    <xdr:sp macro="" textlink="">
      <xdr:nvSpPr>
        <xdr:cNvPr id="694" name="TextBox 3">
          <a:extLst>
            <a:ext uri="{FF2B5EF4-FFF2-40B4-BE49-F238E27FC236}">
              <a16:creationId xmlns:a16="http://schemas.microsoft.com/office/drawing/2014/main" id="{A00572B3-CED3-4E05-ACA2-0C9E3D3CB36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9097"/>
    <xdr:sp macro="" textlink="">
      <xdr:nvSpPr>
        <xdr:cNvPr id="695" name="TextBox 3">
          <a:extLst>
            <a:ext uri="{FF2B5EF4-FFF2-40B4-BE49-F238E27FC236}">
              <a16:creationId xmlns:a16="http://schemas.microsoft.com/office/drawing/2014/main" id="{2531453F-0493-475F-AA98-B2521A21815D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0047"/>
    <xdr:sp macro="" textlink="">
      <xdr:nvSpPr>
        <xdr:cNvPr id="696" name="TextBox 3">
          <a:extLst>
            <a:ext uri="{FF2B5EF4-FFF2-40B4-BE49-F238E27FC236}">
              <a16:creationId xmlns:a16="http://schemas.microsoft.com/office/drawing/2014/main" id="{FE6FD654-E8D1-4965-B900-736B78C4750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0047"/>
    <xdr:sp macro="" textlink="">
      <xdr:nvSpPr>
        <xdr:cNvPr id="697" name="TextBox 3">
          <a:extLst>
            <a:ext uri="{FF2B5EF4-FFF2-40B4-BE49-F238E27FC236}">
              <a16:creationId xmlns:a16="http://schemas.microsoft.com/office/drawing/2014/main" id="{3690E265-2FDE-42FF-A816-C5A8D3BA3599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9572"/>
    <xdr:sp macro="" textlink="">
      <xdr:nvSpPr>
        <xdr:cNvPr id="698" name="TextBox 3">
          <a:extLst>
            <a:ext uri="{FF2B5EF4-FFF2-40B4-BE49-F238E27FC236}">
              <a16:creationId xmlns:a16="http://schemas.microsoft.com/office/drawing/2014/main" id="{463B9141-BF55-4EA7-862F-1BFF3E56771A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9572"/>
    <xdr:sp macro="" textlink="">
      <xdr:nvSpPr>
        <xdr:cNvPr id="699" name="TextBox 3">
          <a:extLst>
            <a:ext uri="{FF2B5EF4-FFF2-40B4-BE49-F238E27FC236}">
              <a16:creationId xmlns:a16="http://schemas.microsoft.com/office/drawing/2014/main" id="{B3655A45-E5E1-4695-A709-8E8BB6BD464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9097"/>
    <xdr:sp macro="" textlink="">
      <xdr:nvSpPr>
        <xdr:cNvPr id="700" name="TextBox 3">
          <a:extLst>
            <a:ext uri="{FF2B5EF4-FFF2-40B4-BE49-F238E27FC236}">
              <a16:creationId xmlns:a16="http://schemas.microsoft.com/office/drawing/2014/main" id="{14499DCE-11A1-4312-9BA9-FA31D2356567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9572"/>
    <xdr:sp macro="" textlink="">
      <xdr:nvSpPr>
        <xdr:cNvPr id="701" name="TextBox 3">
          <a:extLst>
            <a:ext uri="{FF2B5EF4-FFF2-40B4-BE49-F238E27FC236}">
              <a16:creationId xmlns:a16="http://schemas.microsoft.com/office/drawing/2014/main" id="{EE90B09E-999A-4059-BF41-72447050B85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9097"/>
    <xdr:sp macro="" textlink="">
      <xdr:nvSpPr>
        <xdr:cNvPr id="702" name="TextBox 3">
          <a:extLst>
            <a:ext uri="{FF2B5EF4-FFF2-40B4-BE49-F238E27FC236}">
              <a16:creationId xmlns:a16="http://schemas.microsoft.com/office/drawing/2014/main" id="{EC42BD6F-44E3-4858-B687-25E59E49A749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7197"/>
    <xdr:sp macro="" textlink="">
      <xdr:nvSpPr>
        <xdr:cNvPr id="703" name="TextBox 3">
          <a:extLst>
            <a:ext uri="{FF2B5EF4-FFF2-40B4-BE49-F238E27FC236}">
              <a16:creationId xmlns:a16="http://schemas.microsoft.com/office/drawing/2014/main" id="{7B497653-7D5E-4B36-9683-B65C1815FD8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8147"/>
    <xdr:sp macro="" textlink="">
      <xdr:nvSpPr>
        <xdr:cNvPr id="704" name="TextBox 3">
          <a:extLst>
            <a:ext uri="{FF2B5EF4-FFF2-40B4-BE49-F238E27FC236}">
              <a16:creationId xmlns:a16="http://schemas.microsoft.com/office/drawing/2014/main" id="{2A7B7A87-A03E-450A-A099-A817FAA27E70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9097"/>
    <xdr:sp macro="" textlink="">
      <xdr:nvSpPr>
        <xdr:cNvPr id="705" name="TextBox 3">
          <a:extLst>
            <a:ext uri="{FF2B5EF4-FFF2-40B4-BE49-F238E27FC236}">
              <a16:creationId xmlns:a16="http://schemas.microsoft.com/office/drawing/2014/main" id="{D8F8E6BF-9FC7-44CF-8044-5D2A7EFD4CA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9097"/>
    <xdr:sp macro="" textlink="">
      <xdr:nvSpPr>
        <xdr:cNvPr id="706" name="TextBox 3">
          <a:extLst>
            <a:ext uri="{FF2B5EF4-FFF2-40B4-BE49-F238E27FC236}">
              <a16:creationId xmlns:a16="http://schemas.microsoft.com/office/drawing/2014/main" id="{0BE5D56E-2F5D-4A1F-9C57-168EEE1A667C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28622"/>
    <xdr:sp macro="" textlink="">
      <xdr:nvSpPr>
        <xdr:cNvPr id="707" name="TextBox 3">
          <a:extLst>
            <a:ext uri="{FF2B5EF4-FFF2-40B4-BE49-F238E27FC236}">
              <a16:creationId xmlns:a16="http://schemas.microsoft.com/office/drawing/2014/main" id="{CA82CDB1-63AA-4979-9DB1-96A8A7E83478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94565"/>
    <xdr:sp macro="" textlink="">
      <xdr:nvSpPr>
        <xdr:cNvPr id="708" name="TextBox 3">
          <a:extLst>
            <a:ext uri="{FF2B5EF4-FFF2-40B4-BE49-F238E27FC236}">
              <a16:creationId xmlns:a16="http://schemas.microsoft.com/office/drawing/2014/main" id="{35F8475A-50B0-4C06-9EE3-05D5B671ABF1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94565"/>
    <xdr:sp macro="" textlink="">
      <xdr:nvSpPr>
        <xdr:cNvPr id="709" name="TextBox 3">
          <a:extLst>
            <a:ext uri="{FF2B5EF4-FFF2-40B4-BE49-F238E27FC236}">
              <a16:creationId xmlns:a16="http://schemas.microsoft.com/office/drawing/2014/main" id="{667F9265-CFAE-4277-8BD4-34BDE662A061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0997"/>
    <xdr:sp macro="" textlink="">
      <xdr:nvSpPr>
        <xdr:cNvPr id="710" name="TextBox 3">
          <a:extLst>
            <a:ext uri="{FF2B5EF4-FFF2-40B4-BE49-F238E27FC236}">
              <a16:creationId xmlns:a16="http://schemas.microsoft.com/office/drawing/2014/main" id="{7C16C96A-C00E-406A-A437-CABADD8AFBAB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4497"/>
    <xdr:sp macro="" textlink="">
      <xdr:nvSpPr>
        <xdr:cNvPr id="711" name="TextBox 3">
          <a:extLst>
            <a:ext uri="{FF2B5EF4-FFF2-40B4-BE49-F238E27FC236}">
              <a16:creationId xmlns:a16="http://schemas.microsoft.com/office/drawing/2014/main" id="{96390E3C-03C0-48A5-86FE-E6346BF5C8D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8147"/>
    <xdr:sp macro="" textlink="">
      <xdr:nvSpPr>
        <xdr:cNvPr id="712" name="TextBox 3">
          <a:extLst>
            <a:ext uri="{FF2B5EF4-FFF2-40B4-BE49-F238E27FC236}">
              <a16:creationId xmlns:a16="http://schemas.microsoft.com/office/drawing/2014/main" id="{35CC91DE-FFCC-4C9A-B433-7E069FAC65C5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28622"/>
    <xdr:sp macro="" textlink="">
      <xdr:nvSpPr>
        <xdr:cNvPr id="713" name="TextBox 3">
          <a:extLst>
            <a:ext uri="{FF2B5EF4-FFF2-40B4-BE49-F238E27FC236}">
              <a16:creationId xmlns:a16="http://schemas.microsoft.com/office/drawing/2014/main" id="{E73C009B-DBBB-4D4B-A6E5-8D94920E2D96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0047"/>
    <xdr:sp macro="" textlink="">
      <xdr:nvSpPr>
        <xdr:cNvPr id="714" name="TextBox 3">
          <a:extLst>
            <a:ext uri="{FF2B5EF4-FFF2-40B4-BE49-F238E27FC236}">
              <a16:creationId xmlns:a16="http://schemas.microsoft.com/office/drawing/2014/main" id="{0EFE5383-53D6-4F97-8200-C6C87EEBA29D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0997"/>
    <xdr:sp macro="" textlink="">
      <xdr:nvSpPr>
        <xdr:cNvPr id="715" name="TextBox 3">
          <a:extLst>
            <a:ext uri="{FF2B5EF4-FFF2-40B4-BE49-F238E27FC236}">
              <a16:creationId xmlns:a16="http://schemas.microsoft.com/office/drawing/2014/main" id="{9A101F3B-226C-4927-97DD-D70A93BD6327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4497"/>
    <xdr:sp macro="" textlink="">
      <xdr:nvSpPr>
        <xdr:cNvPr id="716" name="TextBox 3">
          <a:extLst>
            <a:ext uri="{FF2B5EF4-FFF2-40B4-BE49-F238E27FC236}">
              <a16:creationId xmlns:a16="http://schemas.microsoft.com/office/drawing/2014/main" id="{5178846C-9252-4E3B-AAF1-0AEA0103D51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4497"/>
    <xdr:sp macro="" textlink="">
      <xdr:nvSpPr>
        <xdr:cNvPr id="717" name="TextBox 3">
          <a:extLst>
            <a:ext uri="{FF2B5EF4-FFF2-40B4-BE49-F238E27FC236}">
              <a16:creationId xmlns:a16="http://schemas.microsoft.com/office/drawing/2014/main" id="{3F52585E-B193-47FA-9A40-00869EFF8CB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7672"/>
    <xdr:sp macro="" textlink="">
      <xdr:nvSpPr>
        <xdr:cNvPr id="718" name="TextBox 3">
          <a:extLst>
            <a:ext uri="{FF2B5EF4-FFF2-40B4-BE49-F238E27FC236}">
              <a16:creationId xmlns:a16="http://schemas.microsoft.com/office/drawing/2014/main" id="{E0DB5A53-CF3F-4B88-B1E3-82085146820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28622"/>
    <xdr:sp macro="" textlink="">
      <xdr:nvSpPr>
        <xdr:cNvPr id="719" name="TextBox 3">
          <a:extLst>
            <a:ext uri="{FF2B5EF4-FFF2-40B4-BE49-F238E27FC236}">
              <a16:creationId xmlns:a16="http://schemas.microsoft.com/office/drawing/2014/main" id="{B89E458C-E411-4DB5-AF4E-6E5DD4792179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9097"/>
    <xdr:sp macro="" textlink="">
      <xdr:nvSpPr>
        <xdr:cNvPr id="720" name="TextBox 3">
          <a:extLst>
            <a:ext uri="{FF2B5EF4-FFF2-40B4-BE49-F238E27FC236}">
              <a16:creationId xmlns:a16="http://schemas.microsoft.com/office/drawing/2014/main" id="{F2D4B9C9-803F-4467-8A54-F1D4F77CA1B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28622"/>
    <xdr:sp macro="" textlink="">
      <xdr:nvSpPr>
        <xdr:cNvPr id="721" name="TextBox 3">
          <a:extLst>
            <a:ext uri="{FF2B5EF4-FFF2-40B4-BE49-F238E27FC236}">
              <a16:creationId xmlns:a16="http://schemas.microsoft.com/office/drawing/2014/main" id="{C308FDD3-0873-4881-85AD-E9A82C393C1D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9097"/>
    <xdr:sp macro="" textlink="">
      <xdr:nvSpPr>
        <xdr:cNvPr id="722" name="TextBox 3">
          <a:extLst>
            <a:ext uri="{FF2B5EF4-FFF2-40B4-BE49-F238E27FC236}">
              <a16:creationId xmlns:a16="http://schemas.microsoft.com/office/drawing/2014/main" id="{C25A0114-FBFA-4A62-8D63-4AA9E521769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7347"/>
    <xdr:sp macro="" textlink="">
      <xdr:nvSpPr>
        <xdr:cNvPr id="723" name="TextBox 3">
          <a:extLst>
            <a:ext uri="{FF2B5EF4-FFF2-40B4-BE49-F238E27FC236}">
              <a16:creationId xmlns:a16="http://schemas.microsoft.com/office/drawing/2014/main" id="{37365F1F-2177-4D57-BB39-93601789E736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6397"/>
    <xdr:sp macro="" textlink="">
      <xdr:nvSpPr>
        <xdr:cNvPr id="724" name="TextBox 3">
          <a:extLst>
            <a:ext uri="{FF2B5EF4-FFF2-40B4-BE49-F238E27FC236}">
              <a16:creationId xmlns:a16="http://schemas.microsoft.com/office/drawing/2014/main" id="{7CD805E8-49E5-496E-B6BF-F2EA031C52C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7347"/>
    <xdr:sp macro="" textlink="">
      <xdr:nvSpPr>
        <xdr:cNvPr id="725" name="TextBox 3">
          <a:extLst>
            <a:ext uri="{FF2B5EF4-FFF2-40B4-BE49-F238E27FC236}">
              <a16:creationId xmlns:a16="http://schemas.microsoft.com/office/drawing/2014/main" id="{6B2AEA87-8681-4A36-8CEF-C5871F7947B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7822"/>
    <xdr:sp macro="" textlink="">
      <xdr:nvSpPr>
        <xdr:cNvPr id="726" name="TextBox 3">
          <a:extLst>
            <a:ext uri="{FF2B5EF4-FFF2-40B4-BE49-F238E27FC236}">
              <a16:creationId xmlns:a16="http://schemas.microsoft.com/office/drawing/2014/main" id="{B79DDE89-9109-4154-936D-32E2A3AE0E1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2747"/>
    <xdr:sp macro="" textlink="">
      <xdr:nvSpPr>
        <xdr:cNvPr id="727" name="TextBox 3">
          <a:extLst>
            <a:ext uri="{FF2B5EF4-FFF2-40B4-BE49-F238E27FC236}">
              <a16:creationId xmlns:a16="http://schemas.microsoft.com/office/drawing/2014/main" id="{1B3C023E-2B0D-4E25-BC28-2420C72DE50D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3697"/>
    <xdr:sp macro="" textlink="">
      <xdr:nvSpPr>
        <xdr:cNvPr id="728" name="TextBox 3">
          <a:extLst>
            <a:ext uri="{FF2B5EF4-FFF2-40B4-BE49-F238E27FC236}">
              <a16:creationId xmlns:a16="http://schemas.microsoft.com/office/drawing/2014/main" id="{2A358557-7BAF-4390-AA2B-53E203B656D1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4172"/>
    <xdr:sp macro="" textlink="">
      <xdr:nvSpPr>
        <xdr:cNvPr id="729" name="TextBox 3">
          <a:extLst>
            <a:ext uri="{FF2B5EF4-FFF2-40B4-BE49-F238E27FC236}">
              <a16:creationId xmlns:a16="http://schemas.microsoft.com/office/drawing/2014/main" id="{54F17BFD-BB5D-4FED-8F57-59C46CDE9D0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1797"/>
    <xdr:sp macro="" textlink="">
      <xdr:nvSpPr>
        <xdr:cNvPr id="730" name="TextBox 3">
          <a:extLst>
            <a:ext uri="{FF2B5EF4-FFF2-40B4-BE49-F238E27FC236}">
              <a16:creationId xmlns:a16="http://schemas.microsoft.com/office/drawing/2014/main" id="{C3F17583-6465-45CE-8132-2488B8D4A4C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2747"/>
    <xdr:sp macro="" textlink="">
      <xdr:nvSpPr>
        <xdr:cNvPr id="731" name="TextBox 3">
          <a:extLst>
            <a:ext uri="{FF2B5EF4-FFF2-40B4-BE49-F238E27FC236}">
              <a16:creationId xmlns:a16="http://schemas.microsoft.com/office/drawing/2014/main" id="{FE76D07B-FC69-4AB5-8984-01C0627394C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3222"/>
    <xdr:sp macro="" textlink="">
      <xdr:nvSpPr>
        <xdr:cNvPr id="732" name="TextBox 3">
          <a:extLst>
            <a:ext uri="{FF2B5EF4-FFF2-40B4-BE49-F238E27FC236}">
              <a16:creationId xmlns:a16="http://schemas.microsoft.com/office/drawing/2014/main" id="{1121EC4B-EC80-400E-B9F2-08C0ED6E98CB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4172"/>
    <xdr:sp macro="" textlink="">
      <xdr:nvSpPr>
        <xdr:cNvPr id="733" name="TextBox 3">
          <a:extLst>
            <a:ext uri="{FF2B5EF4-FFF2-40B4-BE49-F238E27FC236}">
              <a16:creationId xmlns:a16="http://schemas.microsoft.com/office/drawing/2014/main" id="{C4EE4B03-09A8-4C5A-80CF-B0C8DC4C035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4647"/>
    <xdr:sp macro="" textlink="">
      <xdr:nvSpPr>
        <xdr:cNvPr id="734" name="TextBox 3">
          <a:extLst>
            <a:ext uri="{FF2B5EF4-FFF2-40B4-BE49-F238E27FC236}">
              <a16:creationId xmlns:a16="http://schemas.microsoft.com/office/drawing/2014/main" id="{AEAD24A3-7C2E-4C2A-A6DC-B68B4CD2B8B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4172"/>
    <xdr:sp macro="" textlink="">
      <xdr:nvSpPr>
        <xdr:cNvPr id="735" name="TextBox 3">
          <a:extLst>
            <a:ext uri="{FF2B5EF4-FFF2-40B4-BE49-F238E27FC236}">
              <a16:creationId xmlns:a16="http://schemas.microsoft.com/office/drawing/2014/main" id="{AA418A36-C434-42F0-BB2E-13E4DB471496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4647"/>
    <xdr:sp macro="" textlink="">
      <xdr:nvSpPr>
        <xdr:cNvPr id="736" name="TextBox 3">
          <a:extLst>
            <a:ext uri="{FF2B5EF4-FFF2-40B4-BE49-F238E27FC236}">
              <a16:creationId xmlns:a16="http://schemas.microsoft.com/office/drawing/2014/main" id="{569F31CE-F6BE-4B47-B832-4D0512EBF84B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4647"/>
    <xdr:sp macro="" textlink="">
      <xdr:nvSpPr>
        <xdr:cNvPr id="737" name="TextBox 3">
          <a:extLst>
            <a:ext uri="{FF2B5EF4-FFF2-40B4-BE49-F238E27FC236}">
              <a16:creationId xmlns:a16="http://schemas.microsoft.com/office/drawing/2014/main" id="{97FFB4CB-4A3F-47F0-8F48-55C9537CAF0C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4647"/>
    <xdr:sp macro="" textlink="">
      <xdr:nvSpPr>
        <xdr:cNvPr id="738" name="TextBox 3">
          <a:extLst>
            <a:ext uri="{FF2B5EF4-FFF2-40B4-BE49-F238E27FC236}">
              <a16:creationId xmlns:a16="http://schemas.microsoft.com/office/drawing/2014/main" id="{55AA2A02-C0D7-439E-B895-94B36F373867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2747"/>
    <xdr:sp macro="" textlink="">
      <xdr:nvSpPr>
        <xdr:cNvPr id="739" name="TextBox 3">
          <a:extLst>
            <a:ext uri="{FF2B5EF4-FFF2-40B4-BE49-F238E27FC236}">
              <a16:creationId xmlns:a16="http://schemas.microsoft.com/office/drawing/2014/main" id="{661F90F6-82BA-4DFF-86A2-CE18405FBD34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3697"/>
    <xdr:sp macro="" textlink="">
      <xdr:nvSpPr>
        <xdr:cNvPr id="740" name="TextBox 3">
          <a:extLst>
            <a:ext uri="{FF2B5EF4-FFF2-40B4-BE49-F238E27FC236}">
              <a16:creationId xmlns:a16="http://schemas.microsoft.com/office/drawing/2014/main" id="{173C96DC-D6BE-4657-9090-C40A2BD0782B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4647"/>
    <xdr:sp macro="" textlink="">
      <xdr:nvSpPr>
        <xdr:cNvPr id="741" name="TextBox 3">
          <a:extLst>
            <a:ext uri="{FF2B5EF4-FFF2-40B4-BE49-F238E27FC236}">
              <a16:creationId xmlns:a16="http://schemas.microsoft.com/office/drawing/2014/main" id="{3B45B2E0-01CA-4D9E-9A5F-F608087565CB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4647"/>
    <xdr:sp macro="" textlink="">
      <xdr:nvSpPr>
        <xdr:cNvPr id="742" name="TextBox 3">
          <a:extLst>
            <a:ext uri="{FF2B5EF4-FFF2-40B4-BE49-F238E27FC236}">
              <a16:creationId xmlns:a16="http://schemas.microsoft.com/office/drawing/2014/main" id="{9A7C32D7-4B3C-4878-AB2D-BE6EC33F7029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88215"/>
    <xdr:sp macro="" textlink="">
      <xdr:nvSpPr>
        <xdr:cNvPr id="743" name="TextBox 3">
          <a:extLst>
            <a:ext uri="{FF2B5EF4-FFF2-40B4-BE49-F238E27FC236}">
              <a16:creationId xmlns:a16="http://schemas.microsoft.com/office/drawing/2014/main" id="{FAB0CC58-5DC0-4CB6-A0E9-72A4984F675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88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4172"/>
    <xdr:sp macro="" textlink="">
      <xdr:nvSpPr>
        <xdr:cNvPr id="744" name="TextBox 3">
          <a:extLst>
            <a:ext uri="{FF2B5EF4-FFF2-40B4-BE49-F238E27FC236}">
              <a16:creationId xmlns:a16="http://schemas.microsoft.com/office/drawing/2014/main" id="{6219D1A9-D767-478D-BE82-C4E3B257BC1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60372"/>
    <xdr:sp macro="" textlink="">
      <xdr:nvSpPr>
        <xdr:cNvPr id="745" name="TextBox 3">
          <a:extLst>
            <a:ext uri="{FF2B5EF4-FFF2-40B4-BE49-F238E27FC236}">
              <a16:creationId xmlns:a16="http://schemas.microsoft.com/office/drawing/2014/main" id="{726B8496-7EF3-45A6-B349-AF9CAFA06B16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4172"/>
    <xdr:sp macro="" textlink="">
      <xdr:nvSpPr>
        <xdr:cNvPr id="746" name="TextBox 3">
          <a:extLst>
            <a:ext uri="{FF2B5EF4-FFF2-40B4-BE49-F238E27FC236}">
              <a16:creationId xmlns:a16="http://schemas.microsoft.com/office/drawing/2014/main" id="{ACB7C5FD-D9BB-450E-8676-64C26124C3A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3697"/>
    <xdr:sp macro="" textlink="">
      <xdr:nvSpPr>
        <xdr:cNvPr id="747" name="TextBox 3">
          <a:extLst>
            <a:ext uri="{FF2B5EF4-FFF2-40B4-BE49-F238E27FC236}">
              <a16:creationId xmlns:a16="http://schemas.microsoft.com/office/drawing/2014/main" id="{3177FA30-B3A8-4A8E-A483-3882456AFE9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4172"/>
    <xdr:sp macro="" textlink="">
      <xdr:nvSpPr>
        <xdr:cNvPr id="748" name="TextBox 3">
          <a:extLst>
            <a:ext uri="{FF2B5EF4-FFF2-40B4-BE49-F238E27FC236}">
              <a16:creationId xmlns:a16="http://schemas.microsoft.com/office/drawing/2014/main" id="{77EB9F5D-E0EE-4F81-A4DE-2C6AA7D1F865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3697"/>
    <xdr:sp macro="" textlink="">
      <xdr:nvSpPr>
        <xdr:cNvPr id="749" name="TextBox 3">
          <a:extLst>
            <a:ext uri="{FF2B5EF4-FFF2-40B4-BE49-F238E27FC236}">
              <a16:creationId xmlns:a16="http://schemas.microsoft.com/office/drawing/2014/main" id="{2E234D26-6020-4CC7-AB3E-CFC148DC503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1797"/>
    <xdr:sp macro="" textlink="">
      <xdr:nvSpPr>
        <xdr:cNvPr id="750" name="TextBox 3">
          <a:extLst>
            <a:ext uri="{FF2B5EF4-FFF2-40B4-BE49-F238E27FC236}">
              <a16:creationId xmlns:a16="http://schemas.microsoft.com/office/drawing/2014/main" id="{31C40696-A559-4112-82B3-A859A9584034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2747"/>
    <xdr:sp macro="" textlink="">
      <xdr:nvSpPr>
        <xdr:cNvPr id="751" name="TextBox 3">
          <a:extLst>
            <a:ext uri="{FF2B5EF4-FFF2-40B4-BE49-F238E27FC236}">
              <a16:creationId xmlns:a16="http://schemas.microsoft.com/office/drawing/2014/main" id="{AD311F4B-C678-4045-A4FB-95C71D3E3085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3697"/>
    <xdr:sp macro="" textlink="">
      <xdr:nvSpPr>
        <xdr:cNvPr id="752" name="TextBox 3">
          <a:extLst>
            <a:ext uri="{FF2B5EF4-FFF2-40B4-BE49-F238E27FC236}">
              <a16:creationId xmlns:a16="http://schemas.microsoft.com/office/drawing/2014/main" id="{7ADE4F77-2C9F-4753-AFC2-6403F2760F8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3697"/>
    <xdr:sp macro="" textlink="">
      <xdr:nvSpPr>
        <xdr:cNvPr id="753" name="TextBox 3">
          <a:extLst>
            <a:ext uri="{FF2B5EF4-FFF2-40B4-BE49-F238E27FC236}">
              <a16:creationId xmlns:a16="http://schemas.microsoft.com/office/drawing/2014/main" id="{2BB922FE-2DEA-4780-8FCC-9E5DDF72BDA5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3222"/>
    <xdr:sp macro="" textlink="">
      <xdr:nvSpPr>
        <xdr:cNvPr id="754" name="TextBox 3">
          <a:extLst>
            <a:ext uri="{FF2B5EF4-FFF2-40B4-BE49-F238E27FC236}">
              <a16:creationId xmlns:a16="http://schemas.microsoft.com/office/drawing/2014/main" id="{A9D23E8C-3140-42BF-8B35-77A37B16D8BA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60372"/>
    <xdr:sp macro="" textlink="">
      <xdr:nvSpPr>
        <xdr:cNvPr id="755" name="TextBox 3">
          <a:extLst>
            <a:ext uri="{FF2B5EF4-FFF2-40B4-BE49-F238E27FC236}">
              <a16:creationId xmlns:a16="http://schemas.microsoft.com/office/drawing/2014/main" id="{4D3D2A79-4853-4687-9BE9-E98B16B9071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0847"/>
    <xdr:sp macro="" textlink="">
      <xdr:nvSpPr>
        <xdr:cNvPr id="756" name="TextBox 3">
          <a:extLst>
            <a:ext uri="{FF2B5EF4-FFF2-40B4-BE49-F238E27FC236}">
              <a16:creationId xmlns:a16="http://schemas.microsoft.com/office/drawing/2014/main" id="{66C03B4F-58F4-44D0-82E4-E8940CEE35F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60372"/>
    <xdr:sp macro="" textlink="">
      <xdr:nvSpPr>
        <xdr:cNvPr id="757" name="TextBox 3">
          <a:extLst>
            <a:ext uri="{FF2B5EF4-FFF2-40B4-BE49-F238E27FC236}">
              <a16:creationId xmlns:a16="http://schemas.microsoft.com/office/drawing/2014/main" id="{2FA10D2D-89D1-4BB5-80AE-3AFCCF012648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0847"/>
    <xdr:sp macro="" textlink="">
      <xdr:nvSpPr>
        <xdr:cNvPr id="758" name="TextBox 3">
          <a:extLst>
            <a:ext uri="{FF2B5EF4-FFF2-40B4-BE49-F238E27FC236}">
              <a16:creationId xmlns:a16="http://schemas.microsoft.com/office/drawing/2014/main" id="{B93540F7-B6F9-4068-88AA-CC2F21233F3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85040"/>
    <xdr:sp macro="" textlink="">
      <xdr:nvSpPr>
        <xdr:cNvPr id="759" name="TextBox 3">
          <a:extLst>
            <a:ext uri="{FF2B5EF4-FFF2-40B4-BE49-F238E27FC236}">
              <a16:creationId xmlns:a16="http://schemas.microsoft.com/office/drawing/2014/main" id="{DC801634-C9E6-46F7-BC0C-A525B8EDB8AA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7197"/>
    <xdr:sp macro="" textlink="">
      <xdr:nvSpPr>
        <xdr:cNvPr id="760" name="TextBox 3">
          <a:extLst>
            <a:ext uri="{FF2B5EF4-FFF2-40B4-BE49-F238E27FC236}">
              <a16:creationId xmlns:a16="http://schemas.microsoft.com/office/drawing/2014/main" id="{A0E8A3ED-3753-4897-946F-F85687FD6739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85040"/>
    <xdr:sp macro="" textlink="">
      <xdr:nvSpPr>
        <xdr:cNvPr id="761" name="TextBox 3">
          <a:extLst>
            <a:ext uri="{FF2B5EF4-FFF2-40B4-BE49-F238E27FC236}">
              <a16:creationId xmlns:a16="http://schemas.microsoft.com/office/drawing/2014/main" id="{D528D2B4-DB97-4910-8658-2101A7008A39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7197"/>
    <xdr:sp macro="" textlink="">
      <xdr:nvSpPr>
        <xdr:cNvPr id="762" name="TextBox 3">
          <a:extLst>
            <a:ext uri="{FF2B5EF4-FFF2-40B4-BE49-F238E27FC236}">
              <a16:creationId xmlns:a16="http://schemas.microsoft.com/office/drawing/2014/main" id="{61792A67-64C9-43F1-B1CE-62D77469D2D4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94565"/>
    <xdr:sp macro="" textlink="">
      <xdr:nvSpPr>
        <xdr:cNvPr id="763" name="TextBox 3">
          <a:extLst>
            <a:ext uri="{FF2B5EF4-FFF2-40B4-BE49-F238E27FC236}">
              <a16:creationId xmlns:a16="http://schemas.microsoft.com/office/drawing/2014/main" id="{DE38366F-E54A-4829-A3BB-7F01A4CDEC7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94565"/>
    <xdr:sp macro="" textlink="">
      <xdr:nvSpPr>
        <xdr:cNvPr id="764" name="TextBox 3">
          <a:extLst>
            <a:ext uri="{FF2B5EF4-FFF2-40B4-BE49-F238E27FC236}">
              <a16:creationId xmlns:a16="http://schemas.microsoft.com/office/drawing/2014/main" id="{F56C28DE-B19F-4725-A3A1-A6BCFD51EB38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4647"/>
    <xdr:sp macro="" textlink="">
      <xdr:nvSpPr>
        <xdr:cNvPr id="765" name="TextBox 3">
          <a:extLst>
            <a:ext uri="{FF2B5EF4-FFF2-40B4-BE49-F238E27FC236}">
              <a16:creationId xmlns:a16="http://schemas.microsoft.com/office/drawing/2014/main" id="{B0877717-6CAD-4286-AF41-658094D3F9A9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4647"/>
    <xdr:sp macro="" textlink="">
      <xdr:nvSpPr>
        <xdr:cNvPr id="766" name="TextBox 3">
          <a:extLst>
            <a:ext uri="{FF2B5EF4-FFF2-40B4-BE49-F238E27FC236}">
              <a16:creationId xmlns:a16="http://schemas.microsoft.com/office/drawing/2014/main" id="{1BA1824A-2F1F-4170-818D-36ACB5B4688A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2747"/>
    <xdr:sp macro="" textlink="">
      <xdr:nvSpPr>
        <xdr:cNvPr id="767" name="TextBox 3">
          <a:extLst>
            <a:ext uri="{FF2B5EF4-FFF2-40B4-BE49-F238E27FC236}">
              <a16:creationId xmlns:a16="http://schemas.microsoft.com/office/drawing/2014/main" id="{975DB8C9-399F-46AA-880C-94149939BD2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3697"/>
    <xdr:sp macro="" textlink="">
      <xdr:nvSpPr>
        <xdr:cNvPr id="768" name="TextBox 3">
          <a:extLst>
            <a:ext uri="{FF2B5EF4-FFF2-40B4-BE49-F238E27FC236}">
              <a16:creationId xmlns:a16="http://schemas.microsoft.com/office/drawing/2014/main" id="{58E64430-BC68-40E6-A527-BAB97CA65037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4647"/>
    <xdr:sp macro="" textlink="">
      <xdr:nvSpPr>
        <xdr:cNvPr id="769" name="TextBox 3">
          <a:extLst>
            <a:ext uri="{FF2B5EF4-FFF2-40B4-BE49-F238E27FC236}">
              <a16:creationId xmlns:a16="http://schemas.microsoft.com/office/drawing/2014/main" id="{EB42D85B-E0A4-4C01-9498-55E4DC73A04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4647"/>
    <xdr:sp macro="" textlink="">
      <xdr:nvSpPr>
        <xdr:cNvPr id="770" name="TextBox 3">
          <a:extLst>
            <a:ext uri="{FF2B5EF4-FFF2-40B4-BE49-F238E27FC236}">
              <a16:creationId xmlns:a16="http://schemas.microsoft.com/office/drawing/2014/main" id="{A9C9C33F-3DBC-47D5-9EDD-0BC6CA26B9E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88215"/>
    <xdr:sp macro="" textlink="">
      <xdr:nvSpPr>
        <xdr:cNvPr id="771" name="TextBox 3">
          <a:extLst>
            <a:ext uri="{FF2B5EF4-FFF2-40B4-BE49-F238E27FC236}">
              <a16:creationId xmlns:a16="http://schemas.microsoft.com/office/drawing/2014/main" id="{71BDAD1E-DF48-42CC-8742-A942F1A1990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88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4172"/>
    <xdr:sp macro="" textlink="">
      <xdr:nvSpPr>
        <xdr:cNvPr id="772" name="TextBox 3">
          <a:extLst>
            <a:ext uri="{FF2B5EF4-FFF2-40B4-BE49-F238E27FC236}">
              <a16:creationId xmlns:a16="http://schemas.microsoft.com/office/drawing/2014/main" id="{295373DF-89F5-4265-B3A3-C85036E8B1B5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60372"/>
    <xdr:sp macro="" textlink="">
      <xdr:nvSpPr>
        <xdr:cNvPr id="773" name="TextBox 3">
          <a:extLst>
            <a:ext uri="{FF2B5EF4-FFF2-40B4-BE49-F238E27FC236}">
              <a16:creationId xmlns:a16="http://schemas.microsoft.com/office/drawing/2014/main" id="{EB980E92-8140-4FD0-9F63-FDFE2A668C38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4172"/>
    <xdr:sp macro="" textlink="">
      <xdr:nvSpPr>
        <xdr:cNvPr id="774" name="TextBox 3">
          <a:extLst>
            <a:ext uri="{FF2B5EF4-FFF2-40B4-BE49-F238E27FC236}">
              <a16:creationId xmlns:a16="http://schemas.microsoft.com/office/drawing/2014/main" id="{6A760E57-D222-400F-91F6-A232745C8A88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3697"/>
    <xdr:sp macro="" textlink="">
      <xdr:nvSpPr>
        <xdr:cNvPr id="775" name="TextBox 3">
          <a:extLst>
            <a:ext uri="{FF2B5EF4-FFF2-40B4-BE49-F238E27FC236}">
              <a16:creationId xmlns:a16="http://schemas.microsoft.com/office/drawing/2014/main" id="{163A37AC-C5E8-40D7-AEE1-D179F576AFF5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4172"/>
    <xdr:sp macro="" textlink="">
      <xdr:nvSpPr>
        <xdr:cNvPr id="776" name="TextBox 3">
          <a:extLst>
            <a:ext uri="{FF2B5EF4-FFF2-40B4-BE49-F238E27FC236}">
              <a16:creationId xmlns:a16="http://schemas.microsoft.com/office/drawing/2014/main" id="{61E0DF01-0D4C-47E2-8253-8B91ADAA47F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3697"/>
    <xdr:sp macro="" textlink="">
      <xdr:nvSpPr>
        <xdr:cNvPr id="777" name="TextBox 3">
          <a:extLst>
            <a:ext uri="{FF2B5EF4-FFF2-40B4-BE49-F238E27FC236}">
              <a16:creationId xmlns:a16="http://schemas.microsoft.com/office/drawing/2014/main" id="{17C3F586-C6B8-4A30-B0E9-92B6A9C3F45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1797"/>
    <xdr:sp macro="" textlink="">
      <xdr:nvSpPr>
        <xdr:cNvPr id="778" name="TextBox 3">
          <a:extLst>
            <a:ext uri="{FF2B5EF4-FFF2-40B4-BE49-F238E27FC236}">
              <a16:creationId xmlns:a16="http://schemas.microsoft.com/office/drawing/2014/main" id="{4529461F-D8DD-444A-855D-779DEAD01FF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2747"/>
    <xdr:sp macro="" textlink="">
      <xdr:nvSpPr>
        <xdr:cNvPr id="779" name="TextBox 3">
          <a:extLst>
            <a:ext uri="{FF2B5EF4-FFF2-40B4-BE49-F238E27FC236}">
              <a16:creationId xmlns:a16="http://schemas.microsoft.com/office/drawing/2014/main" id="{668B9F47-0D43-4559-9F29-FFA7B7E5B33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3697"/>
    <xdr:sp macro="" textlink="">
      <xdr:nvSpPr>
        <xdr:cNvPr id="780" name="TextBox 3">
          <a:extLst>
            <a:ext uri="{FF2B5EF4-FFF2-40B4-BE49-F238E27FC236}">
              <a16:creationId xmlns:a16="http://schemas.microsoft.com/office/drawing/2014/main" id="{89CDA2EC-C655-49DF-8F32-970052513C16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3697"/>
    <xdr:sp macro="" textlink="">
      <xdr:nvSpPr>
        <xdr:cNvPr id="781" name="TextBox 3">
          <a:extLst>
            <a:ext uri="{FF2B5EF4-FFF2-40B4-BE49-F238E27FC236}">
              <a16:creationId xmlns:a16="http://schemas.microsoft.com/office/drawing/2014/main" id="{BA082C02-42A4-48E3-9132-048E6BBAB4EC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3222"/>
    <xdr:sp macro="" textlink="">
      <xdr:nvSpPr>
        <xdr:cNvPr id="782" name="TextBox 3">
          <a:extLst>
            <a:ext uri="{FF2B5EF4-FFF2-40B4-BE49-F238E27FC236}">
              <a16:creationId xmlns:a16="http://schemas.microsoft.com/office/drawing/2014/main" id="{F89004A2-5547-4447-A48B-6D097AD2F0ED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60372"/>
    <xdr:sp macro="" textlink="">
      <xdr:nvSpPr>
        <xdr:cNvPr id="783" name="TextBox 3">
          <a:extLst>
            <a:ext uri="{FF2B5EF4-FFF2-40B4-BE49-F238E27FC236}">
              <a16:creationId xmlns:a16="http://schemas.microsoft.com/office/drawing/2014/main" id="{32B853D2-4533-4E79-9B50-6F2E7D2E0AD7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0847"/>
    <xdr:sp macro="" textlink="">
      <xdr:nvSpPr>
        <xdr:cNvPr id="784" name="TextBox 3">
          <a:extLst>
            <a:ext uri="{FF2B5EF4-FFF2-40B4-BE49-F238E27FC236}">
              <a16:creationId xmlns:a16="http://schemas.microsoft.com/office/drawing/2014/main" id="{8CF656C1-50DD-4999-901C-8F02D7D03E67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60372"/>
    <xdr:sp macro="" textlink="">
      <xdr:nvSpPr>
        <xdr:cNvPr id="785" name="TextBox 3">
          <a:extLst>
            <a:ext uri="{FF2B5EF4-FFF2-40B4-BE49-F238E27FC236}">
              <a16:creationId xmlns:a16="http://schemas.microsoft.com/office/drawing/2014/main" id="{620D0EB3-AD5C-4446-942C-7960211CFAFB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0847"/>
    <xdr:sp macro="" textlink="">
      <xdr:nvSpPr>
        <xdr:cNvPr id="786" name="TextBox 3">
          <a:extLst>
            <a:ext uri="{FF2B5EF4-FFF2-40B4-BE49-F238E27FC236}">
              <a16:creationId xmlns:a16="http://schemas.microsoft.com/office/drawing/2014/main" id="{EDF83479-5F5A-416B-A4D2-FAC0FE3439BC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60372"/>
    <xdr:sp macro="" textlink="">
      <xdr:nvSpPr>
        <xdr:cNvPr id="787" name="TextBox 3">
          <a:extLst>
            <a:ext uri="{FF2B5EF4-FFF2-40B4-BE49-F238E27FC236}">
              <a16:creationId xmlns:a16="http://schemas.microsoft.com/office/drawing/2014/main" id="{13867285-E6E6-418C-8894-4A160410841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788" name="TextBox 3">
          <a:extLst>
            <a:ext uri="{FF2B5EF4-FFF2-40B4-BE49-F238E27FC236}">
              <a16:creationId xmlns:a16="http://schemas.microsoft.com/office/drawing/2014/main" id="{D0CC2986-F785-464D-8FF6-2C996243A78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60372"/>
    <xdr:sp macro="" textlink="">
      <xdr:nvSpPr>
        <xdr:cNvPr id="789" name="TextBox 3">
          <a:extLst>
            <a:ext uri="{FF2B5EF4-FFF2-40B4-BE49-F238E27FC236}">
              <a16:creationId xmlns:a16="http://schemas.microsoft.com/office/drawing/2014/main" id="{79735B79-C7C2-4791-8EF2-3605E0F22CA7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790" name="TextBox 3">
          <a:extLst>
            <a:ext uri="{FF2B5EF4-FFF2-40B4-BE49-F238E27FC236}">
              <a16:creationId xmlns:a16="http://schemas.microsoft.com/office/drawing/2014/main" id="{CE337DAD-9C45-449E-92B3-FFFD59384F63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91390"/>
    <xdr:sp macro="" textlink="">
      <xdr:nvSpPr>
        <xdr:cNvPr id="791" name="TextBox 3">
          <a:extLst>
            <a:ext uri="{FF2B5EF4-FFF2-40B4-BE49-F238E27FC236}">
              <a16:creationId xmlns:a16="http://schemas.microsoft.com/office/drawing/2014/main" id="{ECCB19E4-6012-4139-A5E9-64B6D54AD608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91390"/>
    <xdr:sp macro="" textlink="">
      <xdr:nvSpPr>
        <xdr:cNvPr id="792" name="TextBox 3">
          <a:extLst>
            <a:ext uri="{FF2B5EF4-FFF2-40B4-BE49-F238E27FC236}">
              <a16:creationId xmlns:a16="http://schemas.microsoft.com/office/drawing/2014/main" id="{8153B3D9-49D7-4806-938D-622BD6ACFEC5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9572"/>
    <xdr:sp macro="" textlink="">
      <xdr:nvSpPr>
        <xdr:cNvPr id="793" name="TextBox 3">
          <a:extLst>
            <a:ext uri="{FF2B5EF4-FFF2-40B4-BE49-F238E27FC236}">
              <a16:creationId xmlns:a16="http://schemas.microsoft.com/office/drawing/2014/main" id="{EF814E1E-4B0A-4940-B2FE-37CCDF3DA82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2272"/>
    <xdr:sp macro="" textlink="">
      <xdr:nvSpPr>
        <xdr:cNvPr id="794" name="TextBox 3">
          <a:extLst>
            <a:ext uri="{FF2B5EF4-FFF2-40B4-BE49-F238E27FC236}">
              <a16:creationId xmlns:a16="http://schemas.microsoft.com/office/drawing/2014/main" id="{A3EE2ED5-0DC7-4A80-BBA3-54E4472F83B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9572"/>
    <xdr:sp macro="" textlink="">
      <xdr:nvSpPr>
        <xdr:cNvPr id="795" name="TextBox 3">
          <a:extLst>
            <a:ext uri="{FF2B5EF4-FFF2-40B4-BE49-F238E27FC236}">
              <a16:creationId xmlns:a16="http://schemas.microsoft.com/office/drawing/2014/main" id="{795704F6-40C6-4B9F-8191-B39DBFC632AD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2272"/>
    <xdr:sp macro="" textlink="">
      <xdr:nvSpPr>
        <xdr:cNvPr id="796" name="TextBox 3">
          <a:extLst>
            <a:ext uri="{FF2B5EF4-FFF2-40B4-BE49-F238E27FC236}">
              <a16:creationId xmlns:a16="http://schemas.microsoft.com/office/drawing/2014/main" id="{86DA9DD1-4169-473D-844B-62AF00C76D0B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60372"/>
    <xdr:sp macro="" textlink="">
      <xdr:nvSpPr>
        <xdr:cNvPr id="797" name="TextBox 3">
          <a:extLst>
            <a:ext uri="{FF2B5EF4-FFF2-40B4-BE49-F238E27FC236}">
              <a16:creationId xmlns:a16="http://schemas.microsoft.com/office/drawing/2014/main" id="{B04D541A-3A04-4CD3-AD54-BED6E144830A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1322"/>
    <xdr:sp macro="" textlink="">
      <xdr:nvSpPr>
        <xdr:cNvPr id="798" name="TextBox 3">
          <a:extLst>
            <a:ext uri="{FF2B5EF4-FFF2-40B4-BE49-F238E27FC236}">
              <a16:creationId xmlns:a16="http://schemas.microsoft.com/office/drawing/2014/main" id="{DBD7407B-ED7D-4012-9523-27040513BEA5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2272"/>
    <xdr:sp macro="" textlink="">
      <xdr:nvSpPr>
        <xdr:cNvPr id="799" name="TextBox 3">
          <a:extLst>
            <a:ext uri="{FF2B5EF4-FFF2-40B4-BE49-F238E27FC236}">
              <a16:creationId xmlns:a16="http://schemas.microsoft.com/office/drawing/2014/main" id="{E4BAC258-A550-4300-9742-F5EA8C255F4A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2272"/>
    <xdr:sp macro="" textlink="">
      <xdr:nvSpPr>
        <xdr:cNvPr id="800" name="TextBox 3">
          <a:extLst>
            <a:ext uri="{FF2B5EF4-FFF2-40B4-BE49-F238E27FC236}">
              <a16:creationId xmlns:a16="http://schemas.microsoft.com/office/drawing/2014/main" id="{EDD9C17B-4112-480A-9E9F-E20AD533D3E3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8622"/>
    <xdr:sp macro="" textlink="">
      <xdr:nvSpPr>
        <xdr:cNvPr id="801" name="TextBox 3">
          <a:extLst>
            <a:ext uri="{FF2B5EF4-FFF2-40B4-BE49-F238E27FC236}">
              <a16:creationId xmlns:a16="http://schemas.microsoft.com/office/drawing/2014/main" id="{00B73D51-50A4-4F0C-AEA2-DE5927097DE1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60372"/>
    <xdr:sp macro="" textlink="">
      <xdr:nvSpPr>
        <xdr:cNvPr id="802" name="TextBox 3">
          <a:extLst>
            <a:ext uri="{FF2B5EF4-FFF2-40B4-BE49-F238E27FC236}">
              <a16:creationId xmlns:a16="http://schemas.microsoft.com/office/drawing/2014/main" id="{3EA2F39C-D3D9-45E8-AED6-12461FEB4316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803" name="TextBox 3">
          <a:extLst>
            <a:ext uri="{FF2B5EF4-FFF2-40B4-BE49-F238E27FC236}">
              <a16:creationId xmlns:a16="http://schemas.microsoft.com/office/drawing/2014/main" id="{10641A90-EAC2-4F18-889A-F54CC49D532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60372"/>
    <xdr:sp macro="" textlink="">
      <xdr:nvSpPr>
        <xdr:cNvPr id="804" name="TextBox 3">
          <a:extLst>
            <a:ext uri="{FF2B5EF4-FFF2-40B4-BE49-F238E27FC236}">
              <a16:creationId xmlns:a16="http://schemas.microsoft.com/office/drawing/2014/main" id="{C5A428DC-6172-4B9D-B9F0-6EE480D81F9E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805" name="TextBox 3">
          <a:extLst>
            <a:ext uri="{FF2B5EF4-FFF2-40B4-BE49-F238E27FC236}">
              <a16:creationId xmlns:a16="http://schemas.microsoft.com/office/drawing/2014/main" id="{0096C10A-626D-4E85-AF93-10B6EC2FCF3F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8622"/>
    <xdr:sp macro="" textlink="">
      <xdr:nvSpPr>
        <xdr:cNvPr id="806" name="TextBox 3">
          <a:extLst>
            <a:ext uri="{FF2B5EF4-FFF2-40B4-BE49-F238E27FC236}">
              <a16:creationId xmlns:a16="http://schemas.microsoft.com/office/drawing/2014/main" id="{FA80E44E-2FCD-4965-82BA-6A02D6D59AFD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1322"/>
    <xdr:sp macro="" textlink="">
      <xdr:nvSpPr>
        <xdr:cNvPr id="807" name="TextBox 3">
          <a:extLst>
            <a:ext uri="{FF2B5EF4-FFF2-40B4-BE49-F238E27FC236}">
              <a16:creationId xmlns:a16="http://schemas.microsoft.com/office/drawing/2014/main" id="{E0E1E70E-1177-4F9F-A0C6-706B3AD9F5DA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8622"/>
    <xdr:sp macro="" textlink="">
      <xdr:nvSpPr>
        <xdr:cNvPr id="808" name="TextBox 3">
          <a:extLst>
            <a:ext uri="{FF2B5EF4-FFF2-40B4-BE49-F238E27FC236}">
              <a16:creationId xmlns:a16="http://schemas.microsoft.com/office/drawing/2014/main" id="{F7038102-4283-4C0F-9B9F-02E973379E15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1322"/>
    <xdr:sp macro="" textlink="">
      <xdr:nvSpPr>
        <xdr:cNvPr id="809" name="TextBox 3">
          <a:extLst>
            <a:ext uri="{FF2B5EF4-FFF2-40B4-BE49-F238E27FC236}">
              <a16:creationId xmlns:a16="http://schemas.microsoft.com/office/drawing/2014/main" id="{530CE660-43BE-457D-9B15-D206BDBB84C7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60372"/>
    <xdr:sp macro="" textlink="">
      <xdr:nvSpPr>
        <xdr:cNvPr id="810" name="TextBox 3">
          <a:extLst>
            <a:ext uri="{FF2B5EF4-FFF2-40B4-BE49-F238E27FC236}">
              <a16:creationId xmlns:a16="http://schemas.microsoft.com/office/drawing/2014/main" id="{5F53DA16-43E9-43A5-8CCD-BC1DC4B49281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1322"/>
    <xdr:sp macro="" textlink="">
      <xdr:nvSpPr>
        <xdr:cNvPr id="811" name="TextBox 3">
          <a:extLst>
            <a:ext uri="{FF2B5EF4-FFF2-40B4-BE49-F238E27FC236}">
              <a16:creationId xmlns:a16="http://schemas.microsoft.com/office/drawing/2014/main" id="{AA8502D5-40AD-44D4-B92C-B6AB55BBF6BD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1322"/>
    <xdr:sp macro="" textlink="">
      <xdr:nvSpPr>
        <xdr:cNvPr id="812" name="TextBox 3">
          <a:extLst>
            <a:ext uri="{FF2B5EF4-FFF2-40B4-BE49-F238E27FC236}">
              <a16:creationId xmlns:a16="http://schemas.microsoft.com/office/drawing/2014/main" id="{D9ABDB92-F0C4-4753-86CC-4132CA5A485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7672"/>
    <xdr:sp macro="" textlink="">
      <xdr:nvSpPr>
        <xdr:cNvPr id="813" name="TextBox 3">
          <a:extLst>
            <a:ext uri="{FF2B5EF4-FFF2-40B4-BE49-F238E27FC236}">
              <a16:creationId xmlns:a16="http://schemas.microsoft.com/office/drawing/2014/main" id="{225D091E-7BC3-4EED-9F8A-AC7327C00E9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14" name="Text Box 22">
          <a:extLst>
            <a:ext uri="{FF2B5EF4-FFF2-40B4-BE49-F238E27FC236}">
              <a16:creationId xmlns:a16="http://schemas.microsoft.com/office/drawing/2014/main" id="{3B64D5E6-742B-4668-9CBE-ECE59D8A984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15" name="Text Box 23">
          <a:extLst>
            <a:ext uri="{FF2B5EF4-FFF2-40B4-BE49-F238E27FC236}">
              <a16:creationId xmlns:a16="http://schemas.microsoft.com/office/drawing/2014/main" id="{51F59026-4FB7-4012-B8E3-AC2A4536ACE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16" name="Text Box 24">
          <a:extLst>
            <a:ext uri="{FF2B5EF4-FFF2-40B4-BE49-F238E27FC236}">
              <a16:creationId xmlns:a16="http://schemas.microsoft.com/office/drawing/2014/main" id="{FA8E2E8C-DB32-4FDD-8FB2-25263F2726D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17" name="Text Box 25">
          <a:extLst>
            <a:ext uri="{FF2B5EF4-FFF2-40B4-BE49-F238E27FC236}">
              <a16:creationId xmlns:a16="http://schemas.microsoft.com/office/drawing/2014/main" id="{7423C313-4169-412F-8666-2826076B8A9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18" name="Text Box 26">
          <a:extLst>
            <a:ext uri="{FF2B5EF4-FFF2-40B4-BE49-F238E27FC236}">
              <a16:creationId xmlns:a16="http://schemas.microsoft.com/office/drawing/2014/main" id="{06B070FC-CB4D-445C-A079-30ADA6CB1C0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19" name="Text Box 27">
          <a:extLst>
            <a:ext uri="{FF2B5EF4-FFF2-40B4-BE49-F238E27FC236}">
              <a16:creationId xmlns:a16="http://schemas.microsoft.com/office/drawing/2014/main" id="{FC222E23-FA6D-413A-90F3-2D7B509CD08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20" name="Text Box 28">
          <a:extLst>
            <a:ext uri="{FF2B5EF4-FFF2-40B4-BE49-F238E27FC236}">
              <a16:creationId xmlns:a16="http://schemas.microsoft.com/office/drawing/2014/main" id="{492D0C1B-AD45-4A8F-B783-E1046A48537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21" name="Text Box 29">
          <a:extLst>
            <a:ext uri="{FF2B5EF4-FFF2-40B4-BE49-F238E27FC236}">
              <a16:creationId xmlns:a16="http://schemas.microsoft.com/office/drawing/2014/main" id="{1C77D7B9-DEB5-4570-8097-B8583EB9DDB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22" name="Text Box 14">
          <a:extLst>
            <a:ext uri="{FF2B5EF4-FFF2-40B4-BE49-F238E27FC236}">
              <a16:creationId xmlns:a16="http://schemas.microsoft.com/office/drawing/2014/main" id="{850CF0CB-A0BE-41D8-BFBC-16F71EC59CE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23" name="Text Box 15">
          <a:extLst>
            <a:ext uri="{FF2B5EF4-FFF2-40B4-BE49-F238E27FC236}">
              <a16:creationId xmlns:a16="http://schemas.microsoft.com/office/drawing/2014/main" id="{0D51EAC5-DBB7-4333-A9CC-E65903BCC3A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24" name="Text Box 16">
          <a:extLst>
            <a:ext uri="{FF2B5EF4-FFF2-40B4-BE49-F238E27FC236}">
              <a16:creationId xmlns:a16="http://schemas.microsoft.com/office/drawing/2014/main" id="{AB75F1FD-9D72-4FC6-8D58-5B0F319EB1E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25" name="Text Box 17">
          <a:extLst>
            <a:ext uri="{FF2B5EF4-FFF2-40B4-BE49-F238E27FC236}">
              <a16:creationId xmlns:a16="http://schemas.microsoft.com/office/drawing/2014/main" id="{707F9104-CF03-4278-BF29-D27F4E245FC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26" name="Text Box 18">
          <a:extLst>
            <a:ext uri="{FF2B5EF4-FFF2-40B4-BE49-F238E27FC236}">
              <a16:creationId xmlns:a16="http://schemas.microsoft.com/office/drawing/2014/main" id="{08E096EB-11B4-40C1-8138-DEA705CD3EC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27" name="Text Box 19">
          <a:extLst>
            <a:ext uri="{FF2B5EF4-FFF2-40B4-BE49-F238E27FC236}">
              <a16:creationId xmlns:a16="http://schemas.microsoft.com/office/drawing/2014/main" id="{D7D3B912-6BC0-41AA-BA4C-59BD5FEF762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28" name="Text Box 20">
          <a:extLst>
            <a:ext uri="{FF2B5EF4-FFF2-40B4-BE49-F238E27FC236}">
              <a16:creationId xmlns:a16="http://schemas.microsoft.com/office/drawing/2014/main" id="{997E30A2-602A-4F0A-8633-300374DBC8D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29" name="Text Box 21">
          <a:extLst>
            <a:ext uri="{FF2B5EF4-FFF2-40B4-BE49-F238E27FC236}">
              <a16:creationId xmlns:a16="http://schemas.microsoft.com/office/drawing/2014/main" id="{A124FAA9-C014-4D45-8396-D38A4C23021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30" name="Text Box 14">
          <a:extLst>
            <a:ext uri="{FF2B5EF4-FFF2-40B4-BE49-F238E27FC236}">
              <a16:creationId xmlns:a16="http://schemas.microsoft.com/office/drawing/2014/main" id="{2F6D53E6-7A44-4D3B-9EC2-45ABBB8CFF0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31" name="Text Box 15">
          <a:extLst>
            <a:ext uri="{FF2B5EF4-FFF2-40B4-BE49-F238E27FC236}">
              <a16:creationId xmlns:a16="http://schemas.microsoft.com/office/drawing/2014/main" id="{8F4DCD5C-65F9-4236-8044-823DCEBCAC3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32" name="Text Box 16">
          <a:extLst>
            <a:ext uri="{FF2B5EF4-FFF2-40B4-BE49-F238E27FC236}">
              <a16:creationId xmlns:a16="http://schemas.microsoft.com/office/drawing/2014/main" id="{1B17E14B-D76E-4CE3-B970-22BFAE27636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33" name="Text Box 17">
          <a:extLst>
            <a:ext uri="{FF2B5EF4-FFF2-40B4-BE49-F238E27FC236}">
              <a16:creationId xmlns:a16="http://schemas.microsoft.com/office/drawing/2014/main" id="{2F8BC568-C242-4DFD-B1D5-B142EBFBFC7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34" name="Text Box 18">
          <a:extLst>
            <a:ext uri="{FF2B5EF4-FFF2-40B4-BE49-F238E27FC236}">
              <a16:creationId xmlns:a16="http://schemas.microsoft.com/office/drawing/2014/main" id="{6918F1D6-6CFE-4E13-95B1-A68236E8D1A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35" name="Text Box 19">
          <a:extLst>
            <a:ext uri="{FF2B5EF4-FFF2-40B4-BE49-F238E27FC236}">
              <a16:creationId xmlns:a16="http://schemas.microsoft.com/office/drawing/2014/main" id="{C6988536-0646-4B6C-8BA4-2E08D7E6953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36" name="Text Box 20">
          <a:extLst>
            <a:ext uri="{FF2B5EF4-FFF2-40B4-BE49-F238E27FC236}">
              <a16:creationId xmlns:a16="http://schemas.microsoft.com/office/drawing/2014/main" id="{950E5D25-915A-4F8B-97FF-B29627633FA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37" name="Text Box 21">
          <a:extLst>
            <a:ext uri="{FF2B5EF4-FFF2-40B4-BE49-F238E27FC236}">
              <a16:creationId xmlns:a16="http://schemas.microsoft.com/office/drawing/2014/main" id="{1903D22B-0C77-4253-B5C2-636ED220419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38" name="Text Box 22">
          <a:extLst>
            <a:ext uri="{FF2B5EF4-FFF2-40B4-BE49-F238E27FC236}">
              <a16:creationId xmlns:a16="http://schemas.microsoft.com/office/drawing/2014/main" id="{9ADF30DF-7162-4B76-A18C-7508404EE87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39" name="Text Box 23">
          <a:extLst>
            <a:ext uri="{FF2B5EF4-FFF2-40B4-BE49-F238E27FC236}">
              <a16:creationId xmlns:a16="http://schemas.microsoft.com/office/drawing/2014/main" id="{5CDC0CD1-9159-423B-8EBF-9BF98D1C9DA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40" name="Text Box 24">
          <a:extLst>
            <a:ext uri="{FF2B5EF4-FFF2-40B4-BE49-F238E27FC236}">
              <a16:creationId xmlns:a16="http://schemas.microsoft.com/office/drawing/2014/main" id="{37287CC4-5F46-43F2-9825-0F4AF965350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41" name="Text Box 25">
          <a:extLst>
            <a:ext uri="{FF2B5EF4-FFF2-40B4-BE49-F238E27FC236}">
              <a16:creationId xmlns:a16="http://schemas.microsoft.com/office/drawing/2014/main" id="{FEE9F881-F945-4F32-9F00-014FA1BD296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42" name="Text Box 26">
          <a:extLst>
            <a:ext uri="{FF2B5EF4-FFF2-40B4-BE49-F238E27FC236}">
              <a16:creationId xmlns:a16="http://schemas.microsoft.com/office/drawing/2014/main" id="{BD1CE714-2CCE-4F4F-A308-48A929D6B8D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43" name="Text Box 27">
          <a:extLst>
            <a:ext uri="{FF2B5EF4-FFF2-40B4-BE49-F238E27FC236}">
              <a16:creationId xmlns:a16="http://schemas.microsoft.com/office/drawing/2014/main" id="{46F4DC33-E929-473E-9B51-E762F4C9241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44" name="Text Box 28">
          <a:extLst>
            <a:ext uri="{FF2B5EF4-FFF2-40B4-BE49-F238E27FC236}">
              <a16:creationId xmlns:a16="http://schemas.microsoft.com/office/drawing/2014/main" id="{24282D43-E67B-444B-9DD5-FBADE551AF7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45" name="Text Box 29">
          <a:extLst>
            <a:ext uri="{FF2B5EF4-FFF2-40B4-BE49-F238E27FC236}">
              <a16:creationId xmlns:a16="http://schemas.microsoft.com/office/drawing/2014/main" id="{D495ABE7-B41D-49B9-A84D-E9313441E24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46" name="Text Box 14">
          <a:extLst>
            <a:ext uri="{FF2B5EF4-FFF2-40B4-BE49-F238E27FC236}">
              <a16:creationId xmlns:a16="http://schemas.microsoft.com/office/drawing/2014/main" id="{455AD2B8-D52A-47A6-B92D-44C30C3B48C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47" name="Text Box 15">
          <a:extLst>
            <a:ext uri="{FF2B5EF4-FFF2-40B4-BE49-F238E27FC236}">
              <a16:creationId xmlns:a16="http://schemas.microsoft.com/office/drawing/2014/main" id="{41DD0FC7-7845-48C5-B2A2-C3AF208FD64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48" name="Text Box 16">
          <a:extLst>
            <a:ext uri="{FF2B5EF4-FFF2-40B4-BE49-F238E27FC236}">
              <a16:creationId xmlns:a16="http://schemas.microsoft.com/office/drawing/2014/main" id="{AFCA0A77-C3EC-4A83-841A-83023902E1B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49" name="Text Box 17">
          <a:extLst>
            <a:ext uri="{FF2B5EF4-FFF2-40B4-BE49-F238E27FC236}">
              <a16:creationId xmlns:a16="http://schemas.microsoft.com/office/drawing/2014/main" id="{A8C56BAD-6561-4A29-A7F8-34CD1113E22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50" name="Text Box 18">
          <a:extLst>
            <a:ext uri="{FF2B5EF4-FFF2-40B4-BE49-F238E27FC236}">
              <a16:creationId xmlns:a16="http://schemas.microsoft.com/office/drawing/2014/main" id="{2A0B407E-2DDB-468D-847B-5B04D52CFFB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51" name="Text Box 19">
          <a:extLst>
            <a:ext uri="{FF2B5EF4-FFF2-40B4-BE49-F238E27FC236}">
              <a16:creationId xmlns:a16="http://schemas.microsoft.com/office/drawing/2014/main" id="{860954EE-071A-4520-90BD-582B52B6A8D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52" name="Text Box 20">
          <a:extLst>
            <a:ext uri="{FF2B5EF4-FFF2-40B4-BE49-F238E27FC236}">
              <a16:creationId xmlns:a16="http://schemas.microsoft.com/office/drawing/2014/main" id="{E68DC080-E695-49C8-9F2B-B2ACB2A8AD3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53" name="Text Box 21">
          <a:extLst>
            <a:ext uri="{FF2B5EF4-FFF2-40B4-BE49-F238E27FC236}">
              <a16:creationId xmlns:a16="http://schemas.microsoft.com/office/drawing/2014/main" id="{D52040CD-3AA1-4079-8989-16F966238F1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54" name="Text Box 14">
          <a:extLst>
            <a:ext uri="{FF2B5EF4-FFF2-40B4-BE49-F238E27FC236}">
              <a16:creationId xmlns:a16="http://schemas.microsoft.com/office/drawing/2014/main" id="{C4E0CAF3-D967-4F17-8790-22A7881EFB8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55" name="Text Box 15">
          <a:extLst>
            <a:ext uri="{FF2B5EF4-FFF2-40B4-BE49-F238E27FC236}">
              <a16:creationId xmlns:a16="http://schemas.microsoft.com/office/drawing/2014/main" id="{881867D5-3381-4637-B6F6-919A9162F08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56" name="Text Box 16">
          <a:extLst>
            <a:ext uri="{FF2B5EF4-FFF2-40B4-BE49-F238E27FC236}">
              <a16:creationId xmlns:a16="http://schemas.microsoft.com/office/drawing/2014/main" id="{DAA1A1DB-E306-49D6-A61C-DEBF5FF5D06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57" name="Text Box 17">
          <a:extLst>
            <a:ext uri="{FF2B5EF4-FFF2-40B4-BE49-F238E27FC236}">
              <a16:creationId xmlns:a16="http://schemas.microsoft.com/office/drawing/2014/main" id="{68043649-8E92-44B3-8EC5-3AF36542379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58" name="Text Box 18">
          <a:extLst>
            <a:ext uri="{FF2B5EF4-FFF2-40B4-BE49-F238E27FC236}">
              <a16:creationId xmlns:a16="http://schemas.microsoft.com/office/drawing/2014/main" id="{C6C7A438-E0C4-4AD0-B90D-693706D9CBE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59" name="Text Box 19">
          <a:extLst>
            <a:ext uri="{FF2B5EF4-FFF2-40B4-BE49-F238E27FC236}">
              <a16:creationId xmlns:a16="http://schemas.microsoft.com/office/drawing/2014/main" id="{FCB31225-8CFE-4E65-93B7-E2419DB4A7F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60" name="Text Box 20">
          <a:extLst>
            <a:ext uri="{FF2B5EF4-FFF2-40B4-BE49-F238E27FC236}">
              <a16:creationId xmlns:a16="http://schemas.microsoft.com/office/drawing/2014/main" id="{3054DD90-3C09-4545-B355-FCD2639D0B8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61" name="Text Box 21">
          <a:extLst>
            <a:ext uri="{FF2B5EF4-FFF2-40B4-BE49-F238E27FC236}">
              <a16:creationId xmlns:a16="http://schemas.microsoft.com/office/drawing/2014/main" id="{A0B5F7AB-9D5B-447A-BB85-69DCCA0F45B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62" name="Text Box 22">
          <a:extLst>
            <a:ext uri="{FF2B5EF4-FFF2-40B4-BE49-F238E27FC236}">
              <a16:creationId xmlns:a16="http://schemas.microsoft.com/office/drawing/2014/main" id="{E5FD5243-ABDF-46FD-9649-70C8A090BFC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63" name="Text Box 23">
          <a:extLst>
            <a:ext uri="{FF2B5EF4-FFF2-40B4-BE49-F238E27FC236}">
              <a16:creationId xmlns:a16="http://schemas.microsoft.com/office/drawing/2014/main" id="{2AF8FCA7-3FF6-458E-AA69-0C0622AF5E1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64" name="Text Box 24">
          <a:extLst>
            <a:ext uri="{FF2B5EF4-FFF2-40B4-BE49-F238E27FC236}">
              <a16:creationId xmlns:a16="http://schemas.microsoft.com/office/drawing/2014/main" id="{54143FC4-D449-4623-B7A0-8E3E6DA053F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65" name="Text Box 25">
          <a:extLst>
            <a:ext uri="{FF2B5EF4-FFF2-40B4-BE49-F238E27FC236}">
              <a16:creationId xmlns:a16="http://schemas.microsoft.com/office/drawing/2014/main" id="{7578D085-47C6-4363-9FCA-DB157C549BB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66" name="Text Box 26">
          <a:extLst>
            <a:ext uri="{FF2B5EF4-FFF2-40B4-BE49-F238E27FC236}">
              <a16:creationId xmlns:a16="http://schemas.microsoft.com/office/drawing/2014/main" id="{65E57F1C-BDEF-4785-A972-A1E78053008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67" name="Text Box 27">
          <a:extLst>
            <a:ext uri="{FF2B5EF4-FFF2-40B4-BE49-F238E27FC236}">
              <a16:creationId xmlns:a16="http://schemas.microsoft.com/office/drawing/2014/main" id="{8681FA15-C297-48FE-8120-E11CAB41DB5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68" name="Text Box 28">
          <a:extLst>
            <a:ext uri="{FF2B5EF4-FFF2-40B4-BE49-F238E27FC236}">
              <a16:creationId xmlns:a16="http://schemas.microsoft.com/office/drawing/2014/main" id="{CE74B4B1-E76A-43AE-9C20-6657E11C92B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69" name="Text Box 29">
          <a:extLst>
            <a:ext uri="{FF2B5EF4-FFF2-40B4-BE49-F238E27FC236}">
              <a16:creationId xmlns:a16="http://schemas.microsoft.com/office/drawing/2014/main" id="{E20BDF9E-DAD1-4AD2-892D-641EDEFADF7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70" name="Text Box 14">
          <a:extLst>
            <a:ext uri="{FF2B5EF4-FFF2-40B4-BE49-F238E27FC236}">
              <a16:creationId xmlns:a16="http://schemas.microsoft.com/office/drawing/2014/main" id="{FD5002AB-7C89-4F5A-BE19-329C2ABC8D1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71" name="Text Box 15">
          <a:extLst>
            <a:ext uri="{FF2B5EF4-FFF2-40B4-BE49-F238E27FC236}">
              <a16:creationId xmlns:a16="http://schemas.microsoft.com/office/drawing/2014/main" id="{C138E331-F06B-496E-BD88-8EF1D55408F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72" name="Text Box 16">
          <a:extLst>
            <a:ext uri="{FF2B5EF4-FFF2-40B4-BE49-F238E27FC236}">
              <a16:creationId xmlns:a16="http://schemas.microsoft.com/office/drawing/2014/main" id="{D9F52C20-2A41-4FA1-A8F1-86DE11C9237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73" name="Text Box 17">
          <a:extLst>
            <a:ext uri="{FF2B5EF4-FFF2-40B4-BE49-F238E27FC236}">
              <a16:creationId xmlns:a16="http://schemas.microsoft.com/office/drawing/2014/main" id="{BEE9FE17-3F61-49A1-95DE-09EFECFCBD5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74" name="Text Box 18">
          <a:extLst>
            <a:ext uri="{FF2B5EF4-FFF2-40B4-BE49-F238E27FC236}">
              <a16:creationId xmlns:a16="http://schemas.microsoft.com/office/drawing/2014/main" id="{1D852557-1B0B-47CC-96EA-16B6913C38C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75" name="Text Box 19">
          <a:extLst>
            <a:ext uri="{FF2B5EF4-FFF2-40B4-BE49-F238E27FC236}">
              <a16:creationId xmlns:a16="http://schemas.microsoft.com/office/drawing/2014/main" id="{F9023D8F-4955-4BBC-813D-EDF2ACBF3B6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76" name="Text Box 20">
          <a:extLst>
            <a:ext uri="{FF2B5EF4-FFF2-40B4-BE49-F238E27FC236}">
              <a16:creationId xmlns:a16="http://schemas.microsoft.com/office/drawing/2014/main" id="{00A8197F-7A81-427F-8F93-CC457D4C839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77" name="Text Box 21">
          <a:extLst>
            <a:ext uri="{FF2B5EF4-FFF2-40B4-BE49-F238E27FC236}">
              <a16:creationId xmlns:a16="http://schemas.microsoft.com/office/drawing/2014/main" id="{16CEDB4A-AF28-4CA8-B889-DBBC4FA7FC6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78" name="Text Box 14">
          <a:extLst>
            <a:ext uri="{FF2B5EF4-FFF2-40B4-BE49-F238E27FC236}">
              <a16:creationId xmlns:a16="http://schemas.microsoft.com/office/drawing/2014/main" id="{631A8C53-C7A4-431E-BF04-496B9ABC6B1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79" name="Text Box 15">
          <a:extLst>
            <a:ext uri="{FF2B5EF4-FFF2-40B4-BE49-F238E27FC236}">
              <a16:creationId xmlns:a16="http://schemas.microsoft.com/office/drawing/2014/main" id="{DFBE7BE1-45CE-450E-BB3F-E20D075395C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80" name="Text Box 16">
          <a:extLst>
            <a:ext uri="{FF2B5EF4-FFF2-40B4-BE49-F238E27FC236}">
              <a16:creationId xmlns:a16="http://schemas.microsoft.com/office/drawing/2014/main" id="{CF8DE02E-F5A1-4FD3-81DF-1FCA949B248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81" name="Text Box 17">
          <a:extLst>
            <a:ext uri="{FF2B5EF4-FFF2-40B4-BE49-F238E27FC236}">
              <a16:creationId xmlns:a16="http://schemas.microsoft.com/office/drawing/2014/main" id="{637E70FC-5ACD-4289-B90B-2EF0DFE08C2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82" name="Text Box 18">
          <a:extLst>
            <a:ext uri="{FF2B5EF4-FFF2-40B4-BE49-F238E27FC236}">
              <a16:creationId xmlns:a16="http://schemas.microsoft.com/office/drawing/2014/main" id="{C248E74C-2B69-45C2-80B3-3B310F98222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83" name="Text Box 19">
          <a:extLst>
            <a:ext uri="{FF2B5EF4-FFF2-40B4-BE49-F238E27FC236}">
              <a16:creationId xmlns:a16="http://schemas.microsoft.com/office/drawing/2014/main" id="{2BD6576C-E184-457F-A967-0FD3F2D9C65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84" name="Text Box 20">
          <a:extLst>
            <a:ext uri="{FF2B5EF4-FFF2-40B4-BE49-F238E27FC236}">
              <a16:creationId xmlns:a16="http://schemas.microsoft.com/office/drawing/2014/main" id="{1ED2037B-15CA-45B0-813C-BB7C74E3FDD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85" name="Text Box 21">
          <a:extLst>
            <a:ext uri="{FF2B5EF4-FFF2-40B4-BE49-F238E27FC236}">
              <a16:creationId xmlns:a16="http://schemas.microsoft.com/office/drawing/2014/main" id="{7E47BBF6-7A01-48CE-B3BE-931611B75E6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86" name="Text Box 22">
          <a:extLst>
            <a:ext uri="{FF2B5EF4-FFF2-40B4-BE49-F238E27FC236}">
              <a16:creationId xmlns:a16="http://schemas.microsoft.com/office/drawing/2014/main" id="{732ED92C-EE21-4E45-A8D1-888BF0B389A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87" name="Text Box 23">
          <a:extLst>
            <a:ext uri="{FF2B5EF4-FFF2-40B4-BE49-F238E27FC236}">
              <a16:creationId xmlns:a16="http://schemas.microsoft.com/office/drawing/2014/main" id="{2553FED3-51EF-4F14-B96B-91C497887F3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88" name="Text Box 24">
          <a:extLst>
            <a:ext uri="{FF2B5EF4-FFF2-40B4-BE49-F238E27FC236}">
              <a16:creationId xmlns:a16="http://schemas.microsoft.com/office/drawing/2014/main" id="{0AF06F35-5186-44C8-BF7D-C6FEEC7E8A3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89" name="Text Box 25">
          <a:extLst>
            <a:ext uri="{FF2B5EF4-FFF2-40B4-BE49-F238E27FC236}">
              <a16:creationId xmlns:a16="http://schemas.microsoft.com/office/drawing/2014/main" id="{1B38D244-A4AD-4BD6-8857-540A461715E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90" name="Text Box 26">
          <a:extLst>
            <a:ext uri="{FF2B5EF4-FFF2-40B4-BE49-F238E27FC236}">
              <a16:creationId xmlns:a16="http://schemas.microsoft.com/office/drawing/2014/main" id="{9B91A9FC-D91F-4D73-9FFF-1B8AAE28E3E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91" name="Text Box 27">
          <a:extLst>
            <a:ext uri="{FF2B5EF4-FFF2-40B4-BE49-F238E27FC236}">
              <a16:creationId xmlns:a16="http://schemas.microsoft.com/office/drawing/2014/main" id="{CF7F2134-16A9-433E-B979-DA77AFC6B27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92" name="Text Box 28">
          <a:extLst>
            <a:ext uri="{FF2B5EF4-FFF2-40B4-BE49-F238E27FC236}">
              <a16:creationId xmlns:a16="http://schemas.microsoft.com/office/drawing/2014/main" id="{4CA86143-8DEC-4914-B0C4-DAAC85F2B1E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93" name="Text Box 29">
          <a:extLst>
            <a:ext uri="{FF2B5EF4-FFF2-40B4-BE49-F238E27FC236}">
              <a16:creationId xmlns:a16="http://schemas.microsoft.com/office/drawing/2014/main" id="{F74D8042-FF14-4A2C-BF1B-AEF5B63BF75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94" name="Text Box 14">
          <a:extLst>
            <a:ext uri="{FF2B5EF4-FFF2-40B4-BE49-F238E27FC236}">
              <a16:creationId xmlns:a16="http://schemas.microsoft.com/office/drawing/2014/main" id="{4F729503-A06A-4AEE-A11F-B0E13FF3D3C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95" name="Text Box 15">
          <a:extLst>
            <a:ext uri="{FF2B5EF4-FFF2-40B4-BE49-F238E27FC236}">
              <a16:creationId xmlns:a16="http://schemas.microsoft.com/office/drawing/2014/main" id="{967FD166-3651-4CA7-9800-0141E70B2D6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96" name="Text Box 16">
          <a:extLst>
            <a:ext uri="{FF2B5EF4-FFF2-40B4-BE49-F238E27FC236}">
              <a16:creationId xmlns:a16="http://schemas.microsoft.com/office/drawing/2014/main" id="{060AE8C9-8128-48B9-946C-22A670B1C3E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97" name="Text Box 17">
          <a:extLst>
            <a:ext uri="{FF2B5EF4-FFF2-40B4-BE49-F238E27FC236}">
              <a16:creationId xmlns:a16="http://schemas.microsoft.com/office/drawing/2014/main" id="{48554D91-79C0-4CC9-A1E3-AE125D1F871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98" name="Text Box 18">
          <a:extLst>
            <a:ext uri="{FF2B5EF4-FFF2-40B4-BE49-F238E27FC236}">
              <a16:creationId xmlns:a16="http://schemas.microsoft.com/office/drawing/2014/main" id="{BC5A1569-E91F-45FA-A97D-851A5746E02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899" name="Text Box 19">
          <a:extLst>
            <a:ext uri="{FF2B5EF4-FFF2-40B4-BE49-F238E27FC236}">
              <a16:creationId xmlns:a16="http://schemas.microsoft.com/office/drawing/2014/main" id="{CA5D0E5C-44F0-403A-A5FD-F9A99947D58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00" name="Text Box 20">
          <a:extLst>
            <a:ext uri="{FF2B5EF4-FFF2-40B4-BE49-F238E27FC236}">
              <a16:creationId xmlns:a16="http://schemas.microsoft.com/office/drawing/2014/main" id="{9B645466-9F99-4C34-8EA2-1080AE1EDCA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01" name="Text Box 21">
          <a:extLst>
            <a:ext uri="{FF2B5EF4-FFF2-40B4-BE49-F238E27FC236}">
              <a16:creationId xmlns:a16="http://schemas.microsoft.com/office/drawing/2014/main" id="{0D1E54D8-A020-4315-9C4E-1E4B509BC90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02" name="Text Box 14">
          <a:extLst>
            <a:ext uri="{FF2B5EF4-FFF2-40B4-BE49-F238E27FC236}">
              <a16:creationId xmlns:a16="http://schemas.microsoft.com/office/drawing/2014/main" id="{A2169645-2FB3-4362-99DA-19A3FC60341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03" name="Text Box 15">
          <a:extLst>
            <a:ext uri="{FF2B5EF4-FFF2-40B4-BE49-F238E27FC236}">
              <a16:creationId xmlns:a16="http://schemas.microsoft.com/office/drawing/2014/main" id="{59DFFB96-C842-4385-86E7-74626888B2E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04" name="Text Box 16">
          <a:extLst>
            <a:ext uri="{FF2B5EF4-FFF2-40B4-BE49-F238E27FC236}">
              <a16:creationId xmlns:a16="http://schemas.microsoft.com/office/drawing/2014/main" id="{E8E92296-3FC8-41CE-A3C7-D0C626C7898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05" name="Text Box 17">
          <a:extLst>
            <a:ext uri="{FF2B5EF4-FFF2-40B4-BE49-F238E27FC236}">
              <a16:creationId xmlns:a16="http://schemas.microsoft.com/office/drawing/2014/main" id="{600395B2-79B1-41F4-B4E2-E9F4D8F75BE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06" name="Text Box 18">
          <a:extLst>
            <a:ext uri="{FF2B5EF4-FFF2-40B4-BE49-F238E27FC236}">
              <a16:creationId xmlns:a16="http://schemas.microsoft.com/office/drawing/2014/main" id="{E7DB9A4C-A423-4F49-95AC-CC8ABAA719D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07" name="Text Box 19">
          <a:extLst>
            <a:ext uri="{FF2B5EF4-FFF2-40B4-BE49-F238E27FC236}">
              <a16:creationId xmlns:a16="http://schemas.microsoft.com/office/drawing/2014/main" id="{7B62698A-CE6A-4228-828D-5189C94CAB2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08" name="Text Box 20">
          <a:extLst>
            <a:ext uri="{FF2B5EF4-FFF2-40B4-BE49-F238E27FC236}">
              <a16:creationId xmlns:a16="http://schemas.microsoft.com/office/drawing/2014/main" id="{29CCB790-2F3C-4F3F-B870-3310CA19486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09" name="Text Box 21">
          <a:extLst>
            <a:ext uri="{FF2B5EF4-FFF2-40B4-BE49-F238E27FC236}">
              <a16:creationId xmlns:a16="http://schemas.microsoft.com/office/drawing/2014/main" id="{45619C4F-7261-4068-8552-B469F2B4888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10" name="Text Box 22">
          <a:extLst>
            <a:ext uri="{FF2B5EF4-FFF2-40B4-BE49-F238E27FC236}">
              <a16:creationId xmlns:a16="http://schemas.microsoft.com/office/drawing/2014/main" id="{8E147D8B-747D-4617-B79E-5E95CC7D29C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11" name="Text Box 23">
          <a:extLst>
            <a:ext uri="{FF2B5EF4-FFF2-40B4-BE49-F238E27FC236}">
              <a16:creationId xmlns:a16="http://schemas.microsoft.com/office/drawing/2014/main" id="{0091FB08-E659-45AB-8927-06FCE47B956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12" name="Text Box 24">
          <a:extLst>
            <a:ext uri="{FF2B5EF4-FFF2-40B4-BE49-F238E27FC236}">
              <a16:creationId xmlns:a16="http://schemas.microsoft.com/office/drawing/2014/main" id="{55121E6E-F6F2-4959-83FB-BA4E3E3F034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13" name="Text Box 25">
          <a:extLst>
            <a:ext uri="{FF2B5EF4-FFF2-40B4-BE49-F238E27FC236}">
              <a16:creationId xmlns:a16="http://schemas.microsoft.com/office/drawing/2014/main" id="{8261D60F-7FFF-48AF-A786-92E974DB7F9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14" name="Text Box 26">
          <a:extLst>
            <a:ext uri="{FF2B5EF4-FFF2-40B4-BE49-F238E27FC236}">
              <a16:creationId xmlns:a16="http://schemas.microsoft.com/office/drawing/2014/main" id="{F8E24D73-FF13-406E-94A6-832AFBA557F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15" name="Text Box 27">
          <a:extLst>
            <a:ext uri="{FF2B5EF4-FFF2-40B4-BE49-F238E27FC236}">
              <a16:creationId xmlns:a16="http://schemas.microsoft.com/office/drawing/2014/main" id="{0652A5D9-04E8-4A2C-B9A0-BA80BD6C8DD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16" name="Text Box 28">
          <a:extLst>
            <a:ext uri="{FF2B5EF4-FFF2-40B4-BE49-F238E27FC236}">
              <a16:creationId xmlns:a16="http://schemas.microsoft.com/office/drawing/2014/main" id="{ABCF0C9F-1B76-40A2-A441-70771C3C760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17" name="Text Box 29">
          <a:extLst>
            <a:ext uri="{FF2B5EF4-FFF2-40B4-BE49-F238E27FC236}">
              <a16:creationId xmlns:a16="http://schemas.microsoft.com/office/drawing/2014/main" id="{006689D5-97BA-4A30-AD3B-1D14F59FCDC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18" name="Text Box 14">
          <a:extLst>
            <a:ext uri="{FF2B5EF4-FFF2-40B4-BE49-F238E27FC236}">
              <a16:creationId xmlns:a16="http://schemas.microsoft.com/office/drawing/2014/main" id="{E23F0F99-B671-4E2A-B3B2-21AB2147F48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19" name="Text Box 15">
          <a:extLst>
            <a:ext uri="{FF2B5EF4-FFF2-40B4-BE49-F238E27FC236}">
              <a16:creationId xmlns:a16="http://schemas.microsoft.com/office/drawing/2014/main" id="{65C3CC45-7305-4450-9592-2BA95CEE1CF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20" name="Text Box 16">
          <a:extLst>
            <a:ext uri="{FF2B5EF4-FFF2-40B4-BE49-F238E27FC236}">
              <a16:creationId xmlns:a16="http://schemas.microsoft.com/office/drawing/2014/main" id="{69357751-894C-410D-BACC-C8D785B439B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21" name="Text Box 17">
          <a:extLst>
            <a:ext uri="{FF2B5EF4-FFF2-40B4-BE49-F238E27FC236}">
              <a16:creationId xmlns:a16="http://schemas.microsoft.com/office/drawing/2014/main" id="{1FC64EBE-E731-4EFD-9556-515E9D51AD7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22" name="Text Box 18">
          <a:extLst>
            <a:ext uri="{FF2B5EF4-FFF2-40B4-BE49-F238E27FC236}">
              <a16:creationId xmlns:a16="http://schemas.microsoft.com/office/drawing/2014/main" id="{23960347-29C8-4557-83DB-D59FC9149BF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23" name="Text Box 19">
          <a:extLst>
            <a:ext uri="{FF2B5EF4-FFF2-40B4-BE49-F238E27FC236}">
              <a16:creationId xmlns:a16="http://schemas.microsoft.com/office/drawing/2014/main" id="{C2F71CE0-FEEE-439D-871E-CD5785E0D03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24" name="Text Box 20">
          <a:extLst>
            <a:ext uri="{FF2B5EF4-FFF2-40B4-BE49-F238E27FC236}">
              <a16:creationId xmlns:a16="http://schemas.microsoft.com/office/drawing/2014/main" id="{633A314E-A337-4BED-BAE6-3DB5FC66ED3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25" name="Text Box 21">
          <a:extLst>
            <a:ext uri="{FF2B5EF4-FFF2-40B4-BE49-F238E27FC236}">
              <a16:creationId xmlns:a16="http://schemas.microsoft.com/office/drawing/2014/main" id="{88E0F968-2D69-428F-8E04-EA45F2CA3C9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26" name="Text Box 14">
          <a:extLst>
            <a:ext uri="{FF2B5EF4-FFF2-40B4-BE49-F238E27FC236}">
              <a16:creationId xmlns:a16="http://schemas.microsoft.com/office/drawing/2014/main" id="{F550A0D6-D3A8-41FC-A174-234CC948619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27" name="Text Box 15">
          <a:extLst>
            <a:ext uri="{FF2B5EF4-FFF2-40B4-BE49-F238E27FC236}">
              <a16:creationId xmlns:a16="http://schemas.microsoft.com/office/drawing/2014/main" id="{F72B242F-4CEF-49C1-B56A-11E7CAB07F9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28" name="Text Box 16">
          <a:extLst>
            <a:ext uri="{FF2B5EF4-FFF2-40B4-BE49-F238E27FC236}">
              <a16:creationId xmlns:a16="http://schemas.microsoft.com/office/drawing/2014/main" id="{D371B4F6-ABC4-4908-A116-77258DF750E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29" name="Text Box 17">
          <a:extLst>
            <a:ext uri="{FF2B5EF4-FFF2-40B4-BE49-F238E27FC236}">
              <a16:creationId xmlns:a16="http://schemas.microsoft.com/office/drawing/2014/main" id="{55C51BFD-39C7-45AB-B3CF-28C6761399B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30" name="Text Box 18">
          <a:extLst>
            <a:ext uri="{FF2B5EF4-FFF2-40B4-BE49-F238E27FC236}">
              <a16:creationId xmlns:a16="http://schemas.microsoft.com/office/drawing/2014/main" id="{57A3C28B-9D7F-4326-8E5F-770EEE846EC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31" name="Text Box 19">
          <a:extLst>
            <a:ext uri="{FF2B5EF4-FFF2-40B4-BE49-F238E27FC236}">
              <a16:creationId xmlns:a16="http://schemas.microsoft.com/office/drawing/2014/main" id="{B6115A25-FDBB-4F07-9604-7E79B4B6A5D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32" name="Text Box 20">
          <a:extLst>
            <a:ext uri="{FF2B5EF4-FFF2-40B4-BE49-F238E27FC236}">
              <a16:creationId xmlns:a16="http://schemas.microsoft.com/office/drawing/2014/main" id="{D7F9AD76-B76E-4FF5-A142-5E62A491EDE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33" name="Text Box 21">
          <a:extLst>
            <a:ext uri="{FF2B5EF4-FFF2-40B4-BE49-F238E27FC236}">
              <a16:creationId xmlns:a16="http://schemas.microsoft.com/office/drawing/2014/main" id="{02D81A3C-1682-4106-A4A4-3EF7327AF9C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34" name="Text Box 22">
          <a:extLst>
            <a:ext uri="{FF2B5EF4-FFF2-40B4-BE49-F238E27FC236}">
              <a16:creationId xmlns:a16="http://schemas.microsoft.com/office/drawing/2014/main" id="{796F3161-E77F-4027-A9DB-AC1473A018B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35" name="Text Box 23">
          <a:extLst>
            <a:ext uri="{FF2B5EF4-FFF2-40B4-BE49-F238E27FC236}">
              <a16:creationId xmlns:a16="http://schemas.microsoft.com/office/drawing/2014/main" id="{7D9852B2-7205-4A40-B995-AB342AF63F7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36" name="Text Box 24">
          <a:extLst>
            <a:ext uri="{FF2B5EF4-FFF2-40B4-BE49-F238E27FC236}">
              <a16:creationId xmlns:a16="http://schemas.microsoft.com/office/drawing/2014/main" id="{407EA292-87EB-4DE2-90F9-2027E91295F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37" name="Text Box 25">
          <a:extLst>
            <a:ext uri="{FF2B5EF4-FFF2-40B4-BE49-F238E27FC236}">
              <a16:creationId xmlns:a16="http://schemas.microsoft.com/office/drawing/2014/main" id="{08D455D5-C780-4FD9-8988-25F87C79CF6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38" name="Text Box 26">
          <a:extLst>
            <a:ext uri="{FF2B5EF4-FFF2-40B4-BE49-F238E27FC236}">
              <a16:creationId xmlns:a16="http://schemas.microsoft.com/office/drawing/2014/main" id="{BC1AF925-374E-463E-A36A-E8C124A2EB4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39" name="Text Box 27">
          <a:extLst>
            <a:ext uri="{FF2B5EF4-FFF2-40B4-BE49-F238E27FC236}">
              <a16:creationId xmlns:a16="http://schemas.microsoft.com/office/drawing/2014/main" id="{DA2A46A5-11F6-4E64-BD79-29CBF7610B2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40" name="Text Box 28">
          <a:extLst>
            <a:ext uri="{FF2B5EF4-FFF2-40B4-BE49-F238E27FC236}">
              <a16:creationId xmlns:a16="http://schemas.microsoft.com/office/drawing/2014/main" id="{9DA4D659-4FDC-40CD-966E-8FB64061A24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41" name="Text Box 29">
          <a:extLst>
            <a:ext uri="{FF2B5EF4-FFF2-40B4-BE49-F238E27FC236}">
              <a16:creationId xmlns:a16="http://schemas.microsoft.com/office/drawing/2014/main" id="{5E18A85F-43A3-48CF-B8B5-9DC9E96A5F7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42" name="Text Box 14">
          <a:extLst>
            <a:ext uri="{FF2B5EF4-FFF2-40B4-BE49-F238E27FC236}">
              <a16:creationId xmlns:a16="http://schemas.microsoft.com/office/drawing/2014/main" id="{6ABDD5F0-8EC8-4AD5-9418-7B18AA5598A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43" name="Text Box 15">
          <a:extLst>
            <a:ext uri="{FF2B5EF4-FFF2-40B4-BE49-F238E27FC236}">
              <a16:creationId xmlns:a16="http://schemas.microsoft.com/office/drawing/2014/main" id="{5DAD093E-F83C-4032-8708-16F49B9A032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44" name="Text Box 16">
          <a:extLst>
            <a:ext uri="{FF2B5EF4-FFF2-40B4-BE49-F238E27FC236}">
              <a16:creationId xmlns:a16="http://schemas.microsoft.com/office/drawing/2014/main" id="{325D4518-ED14-4F22-8088-D59D6C55D0A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45" name="Text Box 17">
          <a:extLst>
            <a:ext uri="{FF2B5EF4-FFF2-40B4-BE49-F238E27FC236}">
              <a16:creationId xmlns:a16="http://schemas.microsoft.com/office/drawing/2014/main" id="{8FA485F5-18F1-43FC-9016-5481838F43B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46" name="Text Box 18">
          <a:extLst>
            <a:ext uri="{FF2B5EF4-FFF2-40B4-BE49-F238E27FC236}">
              <a16:creationId xmlns:a16="http://schemas.microsoft.com/office/drawing/2014/main" id="{3109D92F-5694-4CA2-9DE4-0C321206A89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47" name="Text Box 19">
          <a:extLst>
            <a:ext uri="{FF2B5EF4-FFF2-40B4-BE49-F238E27FC236}">
              <a16:creationId xmlns:a16="http://schemas.microsoft.com/office/drawing/2014/main" id="{CCFF0FCA-1866-4BA3-A5CE-44D2487A266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48" name="Text Box 20">
          <a:extLst>
            <a:ext uri="{FF2B5EF4-FFF2-40B4-BE49-F238E27FC236}">
              <a16:creationId xmlns:a16="http://schemas.microsoft.com/office/drawing/2014/main" id="{EBD9CCB1-BA1E-4E13-86E1-66B46FCE060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49" name="Text Box 21">
          <a:extLst>
            <a:ext uri="{FF2B5EF4-FFF2-40B4-BE49-F238E27FC236}">
              <a16:creationId xmlns:a16="http://schemas.microsoft.com/office/drawing/2014/main" id="{8B3ECB53-01E8-43C0-B59E-2F65C4D1D14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50" name="Text Box 14">
          <a:extLst>
            <a:ext uri="{FF2B5EF4-FFF2-40B4-BE49-F238E27FC236}">
              <a16:creationId xmlns:a16="http://schemas.microsoft.com/office/drawing/2014/main" id="{138AB19E-6415-422C-944A-8BD513325F3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51" name="Text Box 15">
          <a:extLst>
            <a:ext uri="{FF2B5EF4-FFF2-40B4-BE49-F238E27FC236}">
              <a16:creationId xmlns:a16="http://schemas.microsoft.com/office/drawing/2014/main" id="{202F60B3-DD4A-44FB-B098-E4E763D073B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52" name="Text Box 16">
          <a:extLst>
            <a:ext uri="{FF2B5EF4-FFF2-40B4-BE49-F238E27FC236}">
              <a16:creationId xmlns:a16="http://schemas.microsoft.com/office/drawing/2014/main" id="{EE82C00C-8705-4D6A-AB18-375ADD6AF6B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53" name="Text Box 17">
          <a:extLst>
            <a:ext uri="{FF2B5EF4-FFF2-40B4-BE49-F238E27FC236}">
              <a16:creationId xmlns:a16="http://schemas.microsoft.com/office/drawing/2014/main" id="{080B89F7-ACF2-4F04-8F89-44F1FF863D2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54" name="Text Box 18">
          <a:extLst>
            <a:ext uri="{FF2B5EF4-FFF2-40B4-BE49-F238E27FC236}">
              <a16:creationId xmlns:a16="http://schemas.microsoft.com/office/drawing/2014/main" id="{B08D7C90-B6D6-4647-B5CE-EB02F46EDB4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55" name="Text Box 19">
          <a:extLst>
            <a:ext uri="{FF2B5EF4-FFF2-40B4-BE49-F238E27FC236}">
              <a16:creationId xmlns:a16="http://schemas.microsoft.com/office/drawing/2014/main" id="{203017F2-7865-462E-8C07-CA86A583240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56" name="Text Box 20">
          <a:extLst>
            <a:ext uri="{FF2B5EF4-FFF2-40B4-BE49-F238E27FC236}">
              <a16:creationId xmlns:a16="http://schemas.microsoft.com/office/drawing/2014/main" id="{59683B85-4B7C-4072-A208-D8F2D30D339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957" name="Text Box 21">
          <a:extLst>
            <a:ext uri="{FF2B5EF4-FFF2-40B4-BE49-F238E27FC236}">
              <a16:creationId xmlns:a16="http://schemas.microsoft.com/office/drawing/2014/main" id="{984FFD78-A7AB-4263-A289-6EAF7776201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91390"/>
    <xdr:sp macro="" textlink="">
      <xdr:nvSpPr>
        <xdr:cNvPr id="958" name="TextBox 3">
          <a:extLst>
            <a:ext uri="{FF2B5EF4-FFF2-40B4-BE49-F238E27FC236}">
              <a16:creationId xmlns:a16="http://schemas.microsoft.com/office/drawing/2014/main" id="{63D2A0AF-DC55-4DE8-A614-82953A95A166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91390"/>
    <xdr:sp macro="" textlink="">
      <xdr:nvSpPr>
        <xdr:cNvPr id="959" name="TextBox 3">
          <a:extLst>
            <a:ext uri="{FF2B5EF4-FFF2-40B4-BE49-F238E27FC236}">
              <a16:creationId xmlns:a16="http://schemas.microsoft.com/office/drawing/2014/main" id="{B051E9E8-8207-4D37-9660-64BEA1BD534A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84172"/>
    <xdr:sp macro="" textlink="">
      <xdr:nvSpPr>
        <xdr:cNvPr id="960" name="TextBox 3">
          <a:extLst>
            <a:ext uri="{FF2B5EF4-FFF2-40B4-BE49-F238E27FC236}">
              <a16:creationId xmlns:a16="http://schemas.microsoft.com/office/drawing/2014/main" id="{ED787A70-53AF-47C7-A779-C22931CD886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6872"/>
    <xdr:sp macro="" textlink="">
      <xdr:nvSpPr>
        <xdr:cNvPr id="961" name="TextBox 3">
          <a:extLst>
            <a:ext uri="{FF2B5EF4-FFF2-40B4-BE49-F238E27FC236}">
              <a16:creationId xmlns:a16="http://schemas.microsoft.com/office/drawing/2014/main" id="{87059434-2EF0-4FA3-8DE5-3480D17E0D3C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84172"/>
    <xdr:sp macro="" textlink="">
      <xdr:nvSpPr>
        <xdr:cNvPr id="962" name="TextBox 3">
          <a:extLst>
            <a:ext uri="{FF2B5EF4-FFF2-40B4-BE49-F238E27FC236}">
              <a16:creationId xmlns:a16="http://schemas.microsoft.com/office/drawing/2014/main" id="{7DB0F422-007A-4CA6-B791-9F12DB70ABCB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6872"/>
    <xdr:sp macro="" textlink="">
      <xdr:nvSpPr>
        <xdr:cNvPr id="963" name="TextBox 3">
          <a:extLst>
            <a:ext uri="{FF2B5EF4-FFF2-40B4-BE49-F238E27FC236}">
              <a16:creationId xmlns:a16="http://schemas.microsoft.com/office/drawing/2014/main" id="{1AC089E3-01DF-4775-8669-910488A46EF0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34972"/>
    <xdr:sp macro="" textlink="">
      <xdr:nvSpPr>
        <xdr:cNvPr id="964" name="TextBox 3">
          <a:extLst>
            <a:ext uri="{FF2B5EF4-FFF2-40B4-BE49-F238E27FC236}">
              <a16:creationId xmlns:a16="http://schemas.microsoft.com/office/drawing/2014/main" id="{E632D3DD-C8C8-4C97-BB7E-C3CD0FD23958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15922"/>
    <xdr:sp macro="" textlink="">
      <xdr:nvSpPr>
        <xdr:cNvPr id="965" name="TextBox 3">
          <a:extLst>
            <a:ext uri="{FF2B5EF4-FFF2-40B4-BE49-F238E27FC236}">
              <a16:creationId xmlns:a16="http://schemas.microsoft.com/office/drawing/2014/main" id="{83620B75-0BD0-4189-8EC8-8A6494F13F61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6872"/>
    <xdr:sp macro="" textlink="">
      <xdr:nvSpPr>
        <xdr:cNvPr id="966" name="TextBox 3">
          <a:extLst>
            <a:ext uri="{FF2B5EF4-FFF2-40B4-BE49-F238E27FC236}">
              <a16:creationId xmlns:a16="http://schemas.microsoft.com/office/drawing/2014/main" id="{B61417F8-53C9-41A6-8F8E-C554FF2B7E4C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6872"/>
    <xdr:sp macro="" textlink="">
      <xdr:nvSpPr>
        <xdr:cNvPr id="967" name="TextBox 3">
          <a:extLst>
            <a:ext uri="{FF2B5EF4-FFF2-40B4-BE49-F238E27FC236}">
              <a16:creationId xmlns:a16="http://schemas.microsoft.com/office/drawing/2014/main" id="{AD75C16B-65A2-4DF8-9C53-8979886BAE46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3222"/>
    <xdr:sp macro="" textlink="">
      <xdr:nvSpPr>
        <xdr:cNvPr id="968" name="TextBox 3">
          <a:extLst>
            <a:ext uri="{FF2B5EF4-FFF2-40B4-BE49-F238E27FC236}">
              <a16:creationId xmlns:a16="http://schemas.microsoft.com/office/drawing/2014/main" id="{281C80BB-3713-42C1-8D70-E3D7F0520073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3222"/>
    <xdr:sp macro="" textlink="">
      <xdr:nvSpPr>
        <xdr:cNvPr id="969" name="TextBox 3">
          <a:extLst>
            <a:ext uri="{FF2B5EF4-FFF2-40B4-BE49-F238E27FC236}">
              <a16:creationId xmlns:a16="http://schemas.microsoft.com/office/drawing/2014/main" id="{5E5ADDF5-C95E-40E8-940A-B77683C23E37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15922"/>
    <xdr:sp macro="" textlink="">
      <xdr:nvSpPr>
        <xdr:cNvPr id="970" name="TextBox 3">
          <a:extLst>
            <a:ext uri="{FF2B5EF4-FFF2-40B4-BE49-F238E27FC236}">
              <a16:creationId xmlns:a16="http://schemas.microsoft.com/office/drawing/2014/main" id="{6BD8041A-CADD-42F6-9DC3-FE9EA146EA36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3222"/>
    <xdr:sp macro="" textlink="">
      <xdr:nvSpPr>
        <xdr:cNvPr id="971" name="TextBox 3">
          <a:extLst>
            <a:ext uri="{FF2B5EF4-FFF2-40B4-BE49-F238E27FC236}">
              <a16:creationId xmlns:a16="http://schemas.microsoft.com/office/drawing/2014/main" id="{E1D4C133-3809-47AF-8B69-A73004FEE76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15922"/>
    <xdr:sp macro="" textlink="">
      <xdr:nvSpPr>
        <xdr:cNvPr id="972" name="TextBox 3">
          <a:extLst>
            <a:ext uri="{FF2B5EF4-FFF2-40B4-BE49-F238E27FC236}">
              <a16:creationId xmlns:a16="http://schemas.microsoft.com/office/drawing/2014/main" id="{27BDAB22-36D0-44C3-B7B3-3DEBF18DE087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973" name="TextBox 3">
          <a:extLst>
            <a:ext uri="{FF2B5EF4-FFF2-40B4-BE49-F238E27FC236}">
              <a16:creationId xmlns:a16="http://schemas.microsoft.com/office/drawing/2014/main" id="{404C718B-F0A6-44FE-8318-4B7F8063D89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34972"/>
    <xdr:sp macro="" textlink="">
      <xdr:nvSpPr>
        <xdr:cNvPr id="974" name="TextBox 3">
          <a:extLst>
            <a:ext uri="{FF2B5EF4-FFF2-40B4-BE49-F238E27FC236}">
              <a16:creationId xmlns:a16="http://schemas.microsoft.com/office/drawing/2014/main" id="{5A63F6E4-B02C-41AD-A63A-65A469EDB925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15922"/>
    <xdr:sp macro="" textlink="">
      <xdr:nvSpPr>
        <xdr:cNvPr id="975" name="TextBox 3">
          <a:extLst>
            <a:ext uri="{FF2B5EF4-FFF2-40B4-BE49-F238E27FC236}">
              <a16:creationId xmlns:a16="http://schemas.microsoft.com/office/drawing/2014/main" id="{3C2418FF-377F-4F65-BE7B-ED2A064006B0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15922"/>
    <xdr:sp macro="" textlink="">
      <xdr:nvSpPr>
        <xdr:cNvPr id="976" name="TextBox 3">
          <a:extLst>
            <a:ext uri="{FF2B5EF4-FFF2-40B4-BE49-F238E27FC236}">
              <a16:creationId xmlns:a16="http://schemas.microsoft.com/office/drawing/2014/main" id="{88192771-350F-45F1-B897-08390DB2CE75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2272"/>
    <xdr:sp macro="" textlink="">
      <xdr:nvSpPr>
        <xdr:cNvPr id="977" name="TextBox 3">
          <a:extLst>
            <a:ext uri="{FF2B5EF4-FFF2-40B4-BE49-F238E27FC236}">
              <a16:creationId xmlns:a16="http://schemas.microsoft.com/office/drawing/2014/main" id="{D4DC5425-B713-4B24-84D1-AB3DC684A88D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91390"/>
    <xdr:sp macro="" textlink="">
      <xdr:nvSpPr>
        <xdr:cNvPr id="978" name="TextBox 3">
          <a:extLst>
            <a:ext uri="{FF2B5EF4-FFF2-40B4-BE49-F238E27FC236}">
              <a16:creationId xmlns:a16="http://schemas.microsoft.com/office/drawing/2014/main" id="{1A13374E-B3FE-4E6F-A56F-98424904F70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91390"/>
    <xdr:sp macro="" textlink="">
      <xdr:nvSpPr>
        <xdr:cNvPr id="979" name="TextBox 3">
          <a:extLst>
            <a:ext uri="{FF2B5EF4-FFF2-40B4-BE49-F238E27FC236}">
              <a16:creationId xmlns:a16="http://schemas.microsoft.com/office/drawing/2014/main" id="{6F01B96D-0587-4B7C-BFB1-15E820648D67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77822"/>
    <xdr:sp macro="" textlink="">
      <xdr:nvSpPr>
        <xdr:cNvPr id="980" name="TextBox 3">
          <a:extLst>
            <a:ext uri="{FF2B5EF4-FFF2-40B4-BE49-F238E27FC236}">
              <a16:creationId xmlns:a16="http://schemas.microsoft.com/office/drawing/2014/main" id="{4EBB7E15-B9BF-4395-B086-874F4359183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1322"/>
    <xdr:sp macro="" textlink="">
      <xdr:nvSpPr>
        <xdr:cNvPr id="981" name="TextBox 3">
          <a:extLst>
            <a:ext uri="{FF2B5EF4-FFF2-40B4-BE49-F238E27FC236}">
              <a16:creationId xmlns:a16="http://schemas.microsoft.com/office/drawing/2014/main" id="{04B07F50-8615-466D-85B1-AA90C31646D5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34972"/>
    <xdr:sp macro="" textlink="">
      <xdr:nvSpPr>
        <xdr:cNvPr id="982" name="TextBox 3">
          <a:extLst>
            <a:ext uri="{FF2B5EF4-FFF2-40B4-BE49-F238E27FC236}">
              <a16:creationId xmlns:a16="http://schemas.microsoft.com/office/drawing/2014/main" id="{1A98AED0-D982-4836-BCD0-DA4D070F6188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2272"/>
    <xdr:sp macro="" textlink="">
      <xdr:nvSpPr>
        <xdr:cNvPr id="983" name="TextBox 3">
          <a:extLst>
            <a:ext uri="{FF2B5EF4-FFF2-40B4-BE49-F238E27FC236}">
              <a16:creationId xmlns:a16="http://schemas.microsoft.com/office/drawing/2014/main" id="{5D22CDE0-E36B-450B-98E7-0EEAC6727013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6872"/>
    <xdr:sp macro="" textlink="">
      <xdr:nvSpPr>
        <xdr:cNvPr id="984" name="TextBox 3">
          <a:extLst>
            <a:ext uri="{FF2B5EF4-FFF2-40B4-BE49-F238E27FC236}">
              <a16:creationId xmlns:a16="http://schemas.microsoft.com/office/drawing/2014/main" id="{1ED5A0F4-2E1D-45BB-B49D-3EEAE4638845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77822"/>
    <xdr:sp macro="" textlink="">
      <xdr:nvSpPr>
        <xdr:cNvPr id="985" name="TextBox 3">
          <a:extLst>
            <a:ext uri="{FF2B5EF4-FFF2-40B4-BE49-F238E27FC236}">
              <a16:creationId xmlns:a16="http://schemas.microsoft.com/office/drawing/2014/main" id="{B7AEBA69-5958-4B9F-9533-0E44A10538F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1322"/>
    <xdr:sp macro="" textlink="">
      <xdr:nvSpPr>
        <xdr:cNvPr id="986" name="TextBox 3">
          <a:extLst>
            <a:ext uri="{FF2B5EF4-FFF2-40B4-BE49-F238E27FC236}">
              <a16:creationId xmlns:a16="http://schemas.microsoft.com/office/drawing/2014/main" id="{2F68B7B7-797F-4248-985B-A99E2035BC6B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1322"/>
    <xdr:sp macro="" textlink="">
      <xdr:nvSpPr>
        <xdr:cNvPr id="987" name="TextBox 3">
          <a:extLst>
            <a:ext uri="{FF2B5EF4-FFF2-40B4-BE49-F238E27FC236}">
              <a16:creationId xmlns:a16="http://schemas.microsoft.com/office/drawing/2014/main" id="{7DFA9E1A-9E22-4F7D-A681-0D45E2A527B0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1322"/>
    <xdr:sp macro="" textlink="">
      <xdr:nvSpPr>
        <xdr:cNvPr id="988" name="TextBox 3">
          <a:extLst>
            <a:ext uri="{FF2B5EF4-FFF2-40B4-BE49-F238E27FC236}">
              <a16:creationId xmlns:a16="http://schemas.microsoft.com/office/drawing/2014/main" id="{1C5EF1DE-27BE-4892-9C03-52D14FF27DF3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2272"/>
    <xdr:sp macro="" textlink="">
      <xdr:nvSpPr>
        <xdr:cNvPr id="989" name="TextBox 3">
          <a:extLst>
            <a:ext uri="{FF2B5EF4-FFF2-40B4-BE49-F238E27FC236}">
              <a16:creationId xmlns:a16="http://schemas.microsoft.com/office/drawing/2014/main" id="{0CF09BFB-3591-45A6-AB81-A193648C6AA0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15922"/>
    <xdr:sp macro="" textlink="">
      <xdr:nvSpPr>
        <xdr:cNvPr id="990" name="TextBox 3">
          <a:extLst>
            <a:ext uri="{FF2B5EF4-FFF2-40B4-BE49-F238E27FC236}">
              <a16:creationId xmlns:a16="http://schemas.microsoft.com/office/drawing/2014/main" id="{AFD58968-0755-4509-93ED-39304FD4A35B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2272"/>
    <xdr:sp macro="" textlink="">
      <xdr:nvSpPr>
        <xdr:cNvPr id="991" name="TextBox 3">
          <a:extLst>
            <a:ext uri="{FF2B5EF4-FFF2-40B4-BE49-F238E27FC236}">
              <a16:creationId xmlns:a16="http://schemas.microsoft.com/office/drawing/2014/main" id="{2DA07D64-D7F9-4B12-ACEA-D9C1908FD96F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15922"/>
    <xdr:sp macro="" textlink="">
      <xdr:nvSpPr>
        <xdr:cNvPr id="992" name="TextBox 3">
          <a:extLst>
            <a:ext uri="{FF2B5EF4-FFF2-40B4-BE49-F238E27FC236}">
              <a16:creationId xmlns:a16="http://schemas.microsoft.com/office/drawing/2014/main" id="{34AE4D7C-FC87-4810-93A1-106BA9ADC330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84172"/>
    <xdr:sp macro="" textlink="">
      <xdr:nvSpPr>
        <xdr:cNvPr id="993" name="TextBox 3">
          <a:extLst>
            <a:ext uri="{FF2B5EF4-FFF2-40B4-BE49-F238E27FC236}">
              <a16:creationId xmlns:a16="http://schemas.microsoft.com/office/drawing/2014/main" id="{94DA790E-C5B0-4D29-B988-C1C3B5A8F8C7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3222"/>
    <xdr:sp macro="" textlink="">
      <xdr:nvSpPr>
        <xdr:cNvPr id="994" name="TextBox 3">
          <a:extLst>
            <a:ext uri="{FF2B5EF4-FFF2-40B4-BE49-F238E27FC236}">
              <a16:creationId xmlns:a16="http://schemas.microsoft.com/office/drawing/2014/main" id="{DB8A33BD-9EED-444E-BBCE-4B94528C4BBE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84172"/>
    <xdr:sp macro="" textlink="">
      <xdr:nvSpPr>
        <xdr:cNvPr id="995" name="TextBox 3">
          <a:extLst>
            <a:ext uri="{FF2B5EF4-FFF2-40B4-BE49-F238E27FC236}">
              <a16:creationId xmlns:a16="http://schemas.microsoft.com/office/drawing/2014/main" id="{4A01C0A2-BB1F-4D78-BEE7-3A55DB2D39C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71472"/>
    <xdr:sp macro="" textlink="">
      <xdr:nvSpPr>
        <xdr:cNvPr id="996" name="TextBox 3">
          <a:extLst>
            <a:ext uri="{FF2B5EF4-FFF2-40B4-BE49-F238E27FC236}">
              <a16:creationId xmlns:a16="http://schemas.microsoft.com/office/drawing/2014/main" id="{970A7C2D-B59C-450C-9D56-4EC42C76D645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9572"/>
    <xdr:sp macro="" textlink="">
      <xdr:nvSpPr>
        <xdr:cNvPr id="997" name="TextBox 3">
          <a:extLst>
            <a:ext uri="{FF2B5EF4-FFF2-40B4-BE49-F238E27FC236}">
              <a16:creationId xmlns:a16="http://schemas.microsoft.com/office/drawing/2014/main" id="{4D187998-F15F-4CB6-A965-9E29B73D553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998" name="TextBox 3">
          <a:extLst>
            <a:ext uri="{FF2B5EF4-FFF2-40B4-BE49-F238E27FC236}">
              <a16:creationId xmlns:a16="http://schemas.microsoft.com/office/drawing/2014/main" id="{8E732518-374A-41B7-B460-762C9D7750A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77822"/>
    <xdr:sp macro="" textlink="">
      <xdr:nvSpPr>
        <xdr:cNvPr id="999" name="TextBox 3">
          <a:extLst>
            <a:ext uri="{FF2B5EF4-FFF2-40B4-BE49-F238E27FC236}">
              <a16:creationId xmlns:a16="http://schemas.microsoft.com/office/drawing/2014/main" id="{B80A9DE0-BA9A-44AC-B16D-1EEA225D07E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8622"/>
    <xdr:sp macro="" textlink="">
      <xdr:nvSpPr>
        <xdr:cNvPr id="1000" name="TextBox 3">
          <a:extLst>
            <a:ext uri="{FF2B5EF4-FFF2-40B4-BE49-F238E27FC236}">
              <a16:creationId xmlns:a16="http://schemas.microsoft.com/office/drawing/2014/main" id="{41EB0F85-29C0-4E8C-9882-0E7BA01E2D9C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9572"/>
    <xdr:sp macro="" textlink="">
      <xdr:nvSpPr>
        <xdr:cNvPr id="1001" name="TextBox 3">
          <a:extLst>
            <a:ext uri="{FF2B5EF4-FFF2-40B4-BE49-F238E27FC236}">
              <a16:creationId xmlns:a16="http://schemas.microsoft.com/office/drawing/2014/main" id="{101D1829-8150-4789-B655-FB7DF0CBDEA0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6872"/>
    <xdr:sp macro="" textlink="">
      <xdr:nvSpPr>
        <xdr:cNvPr id="1002" name="TextBox 3">
          <a:extLst>
            <a:ext uri="{FF2B5EF4-FFF2-40B4-BE49-F238E27FC236}">
              <a16:creationId xmlns:a16="http://schemas.microsoft.com/office/drawing/2014/main" id="{C5F78336-520B-4D02-8E75-8F25CAD0261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77822"/>
    <xdr:sp macro="" textlink="">
      <xdr:nvSpPr>
        <xdr:cNvPr id="1003" name="TextBox 3">
          <a:extLst>
            <a:ext uri="{FF2B5EF4-FFF2-40B4-BE49-F238E27FC236}">
              <a16:creationId xmlns:a16="http://schemas.microsoft.com/office/drawing/2014/main" id="{A425C307-8A74-43BC-8C65-E9F728DCBF1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71472"/>
    <xdr:sp macro="" textlink="">
      <xdr:nvSpPr>
        <xdr:cNvPr id="1004" name="TextBox 3">
          <a:extLst>
            <a:ext uri="{FF2B5EF4-FFF2-40B4-BE49-F238E27FC236}">
              <a16:creationId xmlns:a16="http://schemas.microsoft.com/office/drawing/2014/main" id="{96A85BC5-4C2C-49AB-B03B-D342CBD0BBAC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77822"/>
    <xdr:sp macro="" textlink="">
      <xdr:nvSpPr>
        <xdr:cNvPr id="1005" name="TextBox 3">
          <a:extLst>
            <a:ext uri="{FF2B5EF4-FFF2-40B4-BE49-F238E27FC236}">
              <a16:creationId xmlns:a16="http://schemas.microsoft.com/office/drawing/2014/main" id="{AA662D2C-D7B6-463A-9DA7-BBF892CB8A8C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71472"/>
    <xdr:sp macro="" textlink="">
      <xdr:nvSpPr>
        <xdr:cNvPr id="1006" name="TextBox 3">
          <a:extLst>
            <a:ext uri="{FF2B5EF4-FFF2-40B4-BE49-F238E27FC236}">
              <a16:creationId xmlns:a16="http://schemas.microsoft.com/office/drawing/2014/main" id="{9E68FB24-DF2D-410C-9E05-C2BB113B5CB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71472"/>
    <xdr:sp macro="" textlink="">
      <xdr:nvSpPr>
        <xdr:cNvPr id="1007" name="TextBox 3">
          <a:extLst>
            <a:ext uri="{FF2B5EF4-FFF2-40B4-BE49-F238E27FC236}">
              <a16:creationId xmlns:a16="http://schemas.microsoft.com/office/drawing/2014/main" id="{5B1DC417-9EA1-46C3-AFC0-892EAD26771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71472"/>
    <xdr:sp macro="" textlink="">
      <xdr:nvSpPr>
        <xdr:cNvPr id="1008" name="TextBox 3">
          <a:extLst>
            <a:ext uri="{FF2B5EF4-FFF2-40B4-BE49-F238E27FC236}">
              <a16:creationId xmlns:a16="http://schemas.microsoft.com/office/drawing/2014/main" id="{D8639C14-3C54-49EC-82C6-36BE2310164A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9572"/>
    <xdr:sp macro="" textlink="">
      <xdr:nvSpPr>
        <xdr:cNvPr id="1009" name="TextBox 3">
          <a:extLst>
            <a:ext uri="{FF2B5EF4-FFF2-40B4-BE49-F238E27FC236}">
              <a16:creationId xmlns:a16="http://schemas.microsoft.com/office/drawing/2014/main" id="{451B5668-9011-4864-A97B-DC1DF547FF76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1010" name="TextBox 3">
          <a:extLst>
            <a:ext uri="{FF2B5EF4-FFF2-40B4-BE49-F238E27FC236}">
              <a16:creationId xmlns:a16="http://schemas.microsoft.com/office/drawing/2014/main" id="{DAA75B26-9A72-4FC6-BBF4-B7B5CDCC99F7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71472"/>
    <xdr:sp macro="" textlink="">
      <xdr:nvSpPr>
        <xdr:cNvPr id="1011" name="TextBox 3">
          <a:extLst>
            <a:ext uri="{FF2B5EF4-FFF2-40B4-BE49-F238E27FC236}">
              <a16:creationId xmlns:a16="http://schemas.microsoft.com/office/drawing/2014/main" id="{7F37FCE2-109D-40BB-9DB3-5B1DC8C2178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71472"/>
    <xdr:sp macro="" textlink="">
      <xdr:nvSpPr>
        <xdr:cNvPr id="1012" name="TextBox 3">
          <a:extLst>
            <a:ext uri="{FF2B5EF4-FFF2-40B4-BE49-F238E27FC236}">
              <a16:creationId xmlns:a16="http://schemas.microsoft.com/office/drawing/2014/main" id="{BD66166B-353A-42BE-AB8D-5069A128F418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85040"/>
    <xdr:sp macro="" textlink="">
      <xdr:nvSpPr>
        <xdr:cNvPr id="1013" name="TextBox 3">
          <a:extLst>
            <a:ext uri="{FF2B5EF4-FFF2-40B4-BE49-F238E27FC236}">
              <a16:creationId xmlns:a16="http://schemas.microsoft.com/office/drawing/2014/main" id="{7DC5574E-26EA-4AE0-AEBE-4357061E29CB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77822"/>
    <xdr:sp macro="" textlink="">
      <xdr:nvSpPr>
        <xdr:cNvPr id="1014" name="TextBox 3">
          <a:extLst>
            <a:ext uri="{FF2B5EF4-FFF2-40B4-BE49-F238E27FC236}">
              <a16:creationId xmlns:a16="http://schemas.microsoft.com/office/drawing/2014/main" id="{D8347373-C7B3-4DBE-B634-A65C6446ADE0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1015" name="TextBox 3">
          <a:extLst>
            <a:ext uri="{FF2B5EF4-FFF2-40B4-BE49-F238E27FC236}">
              <a16:creationId xmlns:a16="http://schemas.microsoft.com/office/drawing/2014/main" id="{22538217-8609-4083-A138-503C8A833C18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77822"/>
    <xdr:sp macro="" textlink="">
      <xdr:nvSpPr>
        <xdr:cNvPr id="1016" name="TextBox 3">
          <a:extLst>
            <a:ext uri="{FF2B5EF4-FFF2-40B4-BE49-F238E27FC236}">
              <a16:creationId xmlns:a16="http://schemas.microsoft.com/office/drawing/2014/main" id="{2E062D39-EA7F-4CAE-9B6A-5993094CDABD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1017" name="TextBox 3">
          <a:extLst>
            <a:ext uri="{FF2B5EF4-FFF2-40B4-BE49-F238E27FC236}">
              <a16:creationId xmlns:a16="http://schemas.microsoft.com/office/drawing/2014/main" id="{C7974BDE-EEC1-42A3-9162-E76F52426157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77822"/>
    <xdr:sp macro="" textlink="">
      <xdr:nvSpPr>
        <xdr:cNvPr id="1018" name="TextBox 3">
          <a:extLst>
            <a:ext uri="{FF2B5EF4-FFF2-40B4-BE49-F238E27FC236}">
              <a16:creationId xmlns:a16="http://schemas.microsoft.com/office/drawing/2014/main" id="{BE0628A4-4B26-40BF-8EEC-98453C1E7205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1019" name="TextBox 3">
          <a:extLst>
            <a:ext uri="{FF2B5EF4-FFF2-40B4-BE49-F238E27FC236}">
              <a16:creationId xmlns:a16="http://schemas.microsoft.com/office/drawing/2014/main" id="{AAF4CA66-A117-4B43-B10E-814B39004906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8622"/>
    <xdr:sp macro="" textlink="">
      <xdr:nvSpPr>
        <xdr:cNvPr id="1020" name="TextBox 3">
          <a:extLst>
            <a:ext uri="{FF2B5EF4-FFF2-40B4-BE49-F238E27FC236}">
              <a16:creationId xmlns:a16="http://schemas.microsoft.com/office/drawing/2014/main" id="{1CF7A7B7-AF82-4EFD-87C3-4C6FA850098D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9572"/>
    <xdr:sp macro="" textlink="">
      <xdr:nvSpPr>
        <xdr:cNvPr id="1021" name="TextBox 3">
          <a:extLst>
            <a:ext uri="{FF2B5EF4-FFF2-40B4-BE49-F238E27FC236}">
              <a16:creationId xmlns:a16="http://schemas.microsoft.com/office/drawing/2014/main" id="{73D126A2-2323-4580-8CB0-3A9000EF3580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1022" name="TextBox 3">
          <a:extLst>
            <a:ext uri="{FF2B5EF4-FFF2-40B4-BE49-F238E27FC236}">
              <a16:creationId xmlns:a16="http://schemas.microsoft.com/office/drawing/2014/main" id="{8FD02D82-B544-4BCA-8A4E-BD1AAE8FDB6A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1023" name="TextBox 3">
          <a:extLst>
            <a:ext uri="{FF2B5EF4-FFF2-40B4-BE49-F238E27FC236}">
              <a16:creationId xmlns:a16="http://schemas.microsoft.com/office/drawing/2014/main" id="{81BC21E6-F111-4CFD-833F-B437777759F7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6872"/>
    <xdr:sp macro="" textlink="">
      <xdr:nvSpPr>
        <xdr:cNvPr id="1024" name="TextBox 3">
          <a:extLst>
            <a:ext uri="{FF2B5EF4-FFF2-40B4-BE49-F238E27FC236}">
              <a16:creationId xmlns:a16="http://schemas.microsoft.com/office/drawing/2014/main" id="{7C8A112C-34DB-4AF4-8AE5-C1D507002DF0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91390"/>
    <xdr:sp macro="" textlink="">
      <xdr:nvSpPr>
        <xdr:cNvPr id="1025" name="TextBox 3">
          <a:extLst>
            <a:ext uri="{FF2B5EF4-FFF2-40B4-BE49-F238E27FC236}">
              <a16:creationId xmlns:a16="http://schemas.microsoft.com/office/drawing/2014/main" id="{3B907C9B-ABF1-4C35-9BE4-C16DB411F1BA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1026" name="TextBox 3">
          <a:extLst>
            <a:ext uri="{FF2B5EF4-FFF2-40B4-BE49-F238E27FC236}">
              <a16:creationId xmlns:a16="http://schemas.microsoft.com/office/drawing/2014/main" id="{9BC2B03A-89DA-41F6-9A3D-8B1DCCE40865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7672"/>
    <xdr:sp macro="" textlink="">
      <xdr:nvSpPr>
        <xdr:cNvPr id="1027" name="TextBox 3">
          <a:extLst>
            <a:ext uri="{FF2B5EF4-FFF2-40B4-BE49-F238E27FC236}">
              <a16:creationId xmlns:a16="http://schemas.microsoft.com/office/drawing/2014/main" id="{92AE0520-B4A8-456C-8E52-0079D7ED2261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1028" name="TextBox 3">
          <a:extLst>
            <a:ext uri="{FF2B5EF4-FFF2-40B4-BE49-F238E27FC236}">
              <a16:creationId xmlns:a16="http://schemas.microsoft.com/office/drawing/2014/main" id="{91AC5C7E-E1EA-4284-A93D-153BC9FED5A5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7672"/>
    <xdr:sp macro="" textlink="">
      <xdr:nvSpPr>
        <xdr:cNvPr id="1029" name="TextBox 3">
          <a:extLst>
            <a:ext uri="{FF2B5EF4-FFF2-40B4-BE49-F238E27FC236}">
              <a16:creationId xmlns:a16="http://schemas.microsoft.com/office/drawing/2014/main" id="{F3111D25-780E-4AAF-959D-1579C380F3E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91390"/>
    <xdr:sp macro="" textlink="">
      <xdr:nvSpPr>
        <xdr:cNvPr id="1030" name="TextBox 3">
          <a:extLst>
            <a:ext uri="{FF2B5EF4-FFF2-40B4-BE49-F238E27FC236}">
              <a16:creationId xmlns:a16="http://schemas.microsoft.com/office/drawing/2014/main" id="{B4C552C5-6370-4D85-8B52-1E4BEE759F2C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85040"/>
    <xdr:sp macro="" textlink="">
      <xdr:nvSpPr>
        <xdr:cNvPr id="1031" name="TextBox 3">
          <a:extLst>
            <a:ext uri="{FF2B5EF4-FFF2-40B4-BE49-F238E27FC236}">
              <a16:creationId xmlns:a16="http://schemas.microsoft.com/office/drawing/2014/main" id="{D475BAEB-7C71-481B-9DD4-0C99B9A9F5C5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91390"/>
    <xdr:sp macro="" textlink="">
      <xdr:nvSpPr>
        <xdr:cNvPr id="1032" name="TextBox 3">
          <a:extLst>
            <a:ext uri="{FF2B5EF4-FFF2-40B4-BE49-F238E27FC236}">
              <a16:creationId xmlns:a16="http://schemas.microsoft.com/office/drawing/2014/main" id="{7361B0A2-0692-4AC6-9FB0-3BEA2BC113FC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85040"/>
    <xdr:sp macro="" textlink="">
      <xdr:nvSpPr>
        <xdr:cNvPr id="1033" name="TextBox 3">
          <a:extLst>
            <a:ext uri="{FF2B5EF4-FFF2-40B4-BE49-F238E27FC236}">
              <a16:creationId xmlns:a16="http://schemas.microsoft.com/office/drawing/2014/main" id="{AE708F2F-F3A8-4874-AF48-18799D69B425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2272"/>
    <xdr:sp macro="" textlink="">
      <xdr:nvSpPr>
        <xdr:cNvPr id="1034" name="TextBox 3">
          <a:extLst>
            <a:ext uri="{FF2B5EF4-FFF2-40B4-BE49-F238E27FC236}">
              <a16:creationId xmlns:a16="http://schemas.microsoft.com/office/drawing/2014/main" id="{485D2147-35F7-4297-8750-A98F6AEF70D3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34972"/>
    <xdr:sp macro="" textlink="">
      <xdr:nvSpPr>
        <xdr:cNvPr id="1035" name="TextBox 3">
          <a:extLst>
            <a:ext uri="{FF2B5EF4-FFF2-40B4-BE49-F238E27FC236}">
              <a16:creationId xmlns:a16="http://schemas.microsoft.com/office/drawing/2014/main" id="{C5181FBF-B6B7-4AB6-89EB-64F83B29224F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2272"/>
    <xdr:sp macro="" textlink="">
      <xdr:nvSpPr>
        <xdr:cNvPr id="1036" name="TextBox 3">
          <a:extLst>
            <a:ext uri="{FF2B5EF4-FFF2-40B4-BE49-F238E27FC236}">
              <a16:creationId xmlns:a16="http://schemas.microsoft.com/office/drawing/2014/main" id="{C3BA2844-303F-4AA6-ACD9-506F068EF45F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34972"/>
    <xdr:sp macro="" textlink="">
      <xdr:nvSpPr>
        <xdr:cNvPr id="1037" name="TextBox 3">
          <a:extLst>
            <a:ext uri="{FF2B5EF4-FFF2-40B4-BE49-F238E27FC236}">
              <a16:creationId xmlns:a16="http://schemas.microsoft.com/office/drawing/2014/main" id="{4E1F2CAA-7E9A-44E6-AAF9-C5B3F9B6CECB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91390"/>
    <xdr:sp macro="" textlink="">
      <xdr:nvSpPr>
        <xdr:cNvPr id="1038" name="TextBox 3">
          <a:extLst>
            <a:ext uri="{FF2B5EF4-FFF2-40B4-BE49-F238E27FC236}">
              <a16:creationId xmlns:a16="http://schemas.microsoft.com/office/drawing/2014/main" id="{172DBFAB-A310-47B6-ABA7-57C65B0D26E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1039" name="TextBox 3">
          <a:extLst>
            <a:ext uri="{FF2B5EF4-FFF2-40B4-BE49-F238E27FC236}">
              <a16:creationId xmlns:a16="http://schemas.microsoft.com/office/drawing/2014/main" id="{118A4D7D-21E1-4BE7-BE8D-72CD94899EB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34972"/>
    <xdr:sp macro="" textlink="">
      <xdr:nvSpPr>
        <xdr:cNvPr id="1040" name="TextBox 3">
          <a:extLst>
            <a:ext uri="{FF2B5EF4-FFF2-40B4-BE49-F238E27FC236}">
              <a16:creationId xmlns:a16="http://schemas.microsoft.com/office/drawing/2014/main" id="{3FF10FA7-92CC-4BAC-8D89-AD3242DF3E2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34972"/>
    <xdr:sp macro="" textlink="">
      <xdr:nvSpPr>
        <xdr:cNvPr id="1041" name="TextBox 3">
          <a:extLst>
            <a:ext uri="{FF2B5EF4-FFF2-40B4-BE49-F238E27FC236}">
              <a16:creationId xmlns:a16="http://schemas.microsoft.com/office/drawing/2014/main" id="{32514120-175B-4380-9F60-D1E9CA86E1E1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1322"/>
    <xdr:sp macro="" textlink="">
      <xdr:nvSpPr>
        <xdr:cNvPr id="1042" name="TextBox 3">
          <a:extLst>
            <a:ext uri="{FF2B5EF4-FFF2-40B4-BE49-F238E27FC236}">
              <a16:creationId xmlns:a16="http://schemas.microsoft.com/office/drawing/2014/main" id="{0858289D-9CA8-4226-B11E-E81BC6EAE0F0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1322"/>
    <xdr:sp macro="" textlink="">
      <xdr:nvSpPr>
        <xdr:cNvPr id="1043" name="TextBox 3">
          <a:extLst>
            <a:ext uri="{FF2B5EF4-FFF2-40B4-BE49-F238E27FC236}">
              <a16:creationId xmlns:a16="http://schemas.microsoft.com/office/drawing/2014/main" id="{B07E3FF4-84FB-4749-B854-143062039EAE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1044" name="TextBox 3">
          <a:extLst>
            <a:ext uri="{FF2B5EF4-FFF2-40B4-BE49-F238E27FC236}">
              <a16:creationId xmlns:a16="http://schemas.microsoft.com/office/drawing/2014/main" id="{0873CE16-28AC-4F2A-9C01-71C011746C25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1322"/>
    <xdr:sp macro="" textlink="">
      <xdr:nvSpPr>
        <xdr:cNvPr id="1045" name="TextBox 3">
          <a:extLst>
            <a:ext uri="{FF2B5EF4-FFF2-40B4-BE49-F238E27FC236}">
              <a16:creationId xmlns:a16="http://schemas.microsoft.com/office/drawing/2014/main" id="{493117F6-B554-4E1E-B657-A7359A3040B5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1046" name="TextBox 3">
          <a:extLst>
            <a:ext uri="{FF2B5EF4-FFF2-40B4-BE49-F238E27FC236}">
              <a16:creationId xmlns:a16="http://schemas.microsoft.com/office/drawing/2014/main" id="{895013E2-8A7E-4358-AE54-6DB0B5C7BE9A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91390"/>
    <xdr:sp macro="" textlink="">
      <xdr:nvSpPr>
        <xdr:cNvPr id="1047" name="TextBox 3">
          <a:extLst>
            <a:ext uri="{FF2B5EF4-FFF2-40B4-BE49-F238E27FC236}">
              <a16:creationId xmlns:a16="http://schemas.microsoft.com/office/drawing/2014/main" id="{D349374E-17A7-4A0C-8499-E98C01B49D93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1048" name="TextBox 3">
          <a:extLst>
            <a:ext uri="{FF2B5EF4-FFF2-40B4-BE49-F238E27FC236}">
              <a16:creationId xmlns:a16="http://schemas.microsoft.com/office/drawing/2014/main" id="{EBBD4CB2-D851-4CD9-A98D-DCCFA5B6BFBB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1049" name="TextBox 3">
          <a:extLst>
            <a:ext uri="{FF2B5EF4-FFF2-40B4-BE49-F238E27FC236}">
              <a16:creationId xmlns:a16="http://schemas.microsoft.com/office/drawing/2014/main" id="{BC9FA043-78B0-4398-A753-53248FDAA8A1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60372"/>
    <xdr:sp macro="" textlink="">
      <xdr:nvSpPr>
        <xdr:cNvPr id="1050" name="TextBox 3">
          <a:extLst>
            <a:ext uri="{FF2B5EF4-FFF2-40B4-BE49-F238E27FC236}">
              <a16:creationId xmlns:a16="http://schemas.microsoft.com/office/drawing/2014/main" id="{5ADA492D-E95E-48EC-9E99-88E5D7645D7E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51" name="Text Box 22">
          <a:extLst>
            <a:ext uri="{FF2B5EF4-FFF2-40B4-BE49-F238E27FC236}">
              <a16:creationId xmlns:a16="http://schemas.microsoft.com/office/drawing/2014/main" id="{609417B5-9260-4D88-BB57-F7A6C9DE351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52" name="Text Box 23">
          <a:extLst>
            <a:ext uri="{FF2B5EF4-FFF2-40B4-BE49-F238E27FC236}">
              <a16:creationId xmlns:a16="http://schemas.microsoft.com/office/drawing/2014/main" id="{C766BCE4-D0CE-4798-A2C6-605914EC784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53" name="Text Box 24">
          <a:extLst>
            <a:ext uri="{FF2B5EF4-FFF2-40B4-BE49-F238E27FC236}">
              <a16:creationId xmlns:a16="http://schemas.microsoft.com/office/drawing/2014/main" id="{11C68845-AF4E-4E32-90C1-F4D0190E31C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54" name="Text Box 25">
          <a:extLst>
            <a:ext uri="{FF2B5EF4-FFF2-40B4-BE49-F238E27FC236}">
              <a16:creationId xmlns:a16="http://schemas.microsoft.com/office/drawing/2014/main" id="{2AB0EDE0-F0B0-4FFF-AC2F-4FAB66D472F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55" name="Text Box 26">
          <a:extLst>
            <a:ext uri="{FF2B5EF4-FFF2-40B4-BE49-F238E27FC236}">
              <a16:creationId xmlns:a16="http://schemas.microsoft.com/office/drawing/2014/main" id="{87C354CB-E836-40A5-A4D7-35C6446F220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56" name="Text Box 27">
          <a:extLst>
            <a:ext uri="{FF2B5EF4-FFF2-40B4-BE49-F238E27FC236}">
              <a16:creationId xmlns:a16="http://schemas.microsoft.com/office/drawing/2014/main" id="{9DC36143-C197-46BA-875E-82FA937D95A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57" name="Text Box 28">
          <a:extLst>
            <a:ext uri="{FF2B5EF4-FFF2-40B4-BE49-F238E27FC236}">
              <a16:creationId xmlns:a16="http://schemas.microsoft.com/office/drawing/2014/main" id="{8AB28A73-C95D-432C-ADDF-B000B9CBCA5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58" name="Text Box 29">
          <a:extLst>
            <a:ext uri="{FF2B5EF4-FFF2-40B4-BE49-F238E27FC236}">
              <a16:creationId xmlns:a16="http://schemas.microsoft.com/office/drawing/2014/main" id="{ECED19D2-3BE5-4E33-8F6F-C808B7FCEF3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59" name="Text Box 14">
          <a:extLst>
            <a:ext uri="{FF2B5EF4-FFF2-40B4-BE49-F238E27FC236}">
              <a16:creationId xmlns:a16="http://schemas.microsoft.com/office/drawing/2014/main" id="{A2E49502-7719-444B-8C7B-B8581250270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60" name="Text Box 15">
          <a:extLst>
            <a:ext uri="{FF2B5EF4-FFF2-40B4-BE49-F238E27FC236}">
              <a16:creationId xmlns:a16="http://schemas.microsoft.com/office/drawing/2014/main" id="{6D426946-BFF9-4FF2-9E5A-8CB877F368A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61" name="Text Box 16">
          <a:extLst>
            <a:ext uri="{FF2B5EF4-FFF2-40B4-BE49-F238E27FC236}">
              <a16:creationId xmlns:a16="http://schemas.microsoft.com/office/drawing/2014/main" id="{117A84A8-28D4-4558-82BD-6571887ED22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62" name="Text Box 17">
          <a:extLst>
            <a:ext uri="{FF2B5EF4-FFF2-40B4-BE49-F238E27FC236}">
              <a16:creationId xmlns:a16="http://schemas.microsoft.com/office/drawing/2014/main" id="{D433C311-057D-4F82-AD2C-B78C1CFF835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63" name="Text Box 18">
          <a:extLst>
            <a:ext uri="{FF2B5EF4-FFF2-40B4-BE49-F238E27FC236}">
              <a16:creationId xmlns:a16="http://schemas.microsoft.com/office/drawing/2014/main" id="{B5F2BC1E-9FCF-4F26-BCC7-A346CEB56E3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64" name="Text Box 19">
          <a:extLst>
            <a:ext uri="{FF2B5EF4-FFF2-40B4-BE49-F238E27FC236}">
              <a16:creationId xmlns:a16="http://schemas.microsoft.com/office/drawing/2014/main" id="{AA839D8B-FA35-4E1D-882D-878DB394B4B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65" name="Text Box 20">
          <a:extLst>
            <a:ext uri="{FF2B5EF4-FFF2-40B4-BE49-F238E27FC236}">
              <a16:creationId xmlns:a16="http://schemas.microsoft.com/office/drawing/2014/main" id="{4EB6A79F-3DE1-41ED-A001-C5404E18A1C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66" name="Text Box 21">
          <a:extLst>
            <a:ext uri="{FF2B5EF4-FFF2-40B4-BE49-F238E27FC236}">
              <a16:creationId xmlns:a16="http://schemas.microsoft.com/office/drawing/2014/main" id="{55A63F12-6E6F-4B3B-850D-2C5D1FDFFEA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67" name="Text Box 14">
          <a:extLst>
            <a:ext uri="{FF2B5EF4-FFF2-40B4-BE49-F238E27FC236}">
              <a16:creationId xmlns:a16="http://schemas.microsoft.com/office/drawing/2014/main" id="{9EEFFE14-6279-40BC-A582-270A8AE7597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68" name="Text Box 15">
          <a:extLst>
            <a:ext uri="{FF2B5EF4-FFF2-40B4-BE49-F238E27FC236}">
              <a16:creationId xmlns:a16="http://schemas.microsoft.com/office/drawing/2014/main" id="{A5B73C60-4089-4A48-BF47-6D247A7120A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69" name="Text Box 16">
          <a:extLst>
            <a:ext uri="{FF2B5EF4-FFF2-40B4-BE49-F238E27FC236}">
              <a16:creationId xmlns:a16="http://schemas.microsoft.com/office/drawing/2014/main" id="{6018534A-9434-4400-AED7-778BAA4A91A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70" name="Text Box 17">
          <a:extLst>
            <a:ext uri="{FF2B5EF4-FFF2-40B4-BE49-F238E27FC236}">
              <a16:creationId xmlns:a16="http://schemas.microsoft.com/office/drawing/2014/main" id="{335BD4F5-5238-404B-84D0-C1B763EA50F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71" name="Text Box 18">
          <a:extLst>
            <a:ext uri="{FF2B5EF4-FFF2-40B4-BE49-F238E27FC236}">
              <a16:creationId xmlns:a16="http://schemas.microsoft.com/office/drawing/2014/main" id="{95D9002B-3F6D-467C-A6E4-2924C0AB47C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72" name="Text Box 19">
          <a:extLst>
            <a:ext uri="{FF2B5EF4-FFF2-40B4-BE49-F238E27FC236}">
              <a16:creationId xmlns:a16="http://schemas.microsoft.com/office/drawing/2014/main" id="{DCA35E2A-B1FA-4006-88BB-4164632FA40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73" name="Text Box 20">
          <a:extLst>
            <a:ext uri="{FF2B5EF4-FFF2-40B4-BE49-F238E27FC236}">
              <a16:creationId xmlns:a16="http://schemas.microsoft.com/office/drawing/2014/main" id="{7D6939CD-CA35-4703-9C6D-8A34C2E99C5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74" name="Text Box 21">
          <a:extLst>
            <a:ext uri="{FF2B5EF4-FFF2-40B4-BE49-F238E27FC236}">
              <a16:creationId xmlns:a16="http://schemas.microsoft.com/office/drawing/2014/main" id="{C1F6BD0C-FCFD-4809-92E5-031FE150F13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75" name="Text Box 22">
          <a:extLst>
            <a:ext uri="{FF2B5EF4-FFF2-40B4-BE49-F238E27FC236}">
              <a16:creationId xmlns:a16="http://schemas.microsoft.com/office/drawing/2014/main" id="{D72E39AA-1D18-492E-ABD5-7EE3611785B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76" name="Text Box 23">
          <a:extLst>
            <a:ext uri="{FF2B5EF4-FFF2-40B4-BE49-F238E27FC236}">
              <a16:creationId xmlns:a16="http://schemas.microsoft.com/office/drawing/2014/main" id="{326575DB-1FFA-4694-A0E9-8A1E08BC6E3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77" name="Text Box 24">
          <a:extLst>
            <a:ext uri="{FF2B5EF4-FFF2-40B4-BE49-F238E27FC236}">
              <a16:creationId xmlns:a16="http://schemas.microsoft.com/office/drawing/2014/main" id="{20744150-D464-4888-86EC-9B3FC439A6F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78" name="Text Box 25">
          <a:extLst>
            <a:ext uri="{FF2B5EF4-FFF2-40B4-BE49-F238E27FC236}">
              <a16:creationId xmlns:a16="http://schemas.microsoft.com/office/drawing/2014/main" id="{EE358489-9435-45D4-85ED-3F76C097661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79" name="Text Box 26">
          <a:extLst>
            <a:ext uri="{FF2B5EF4-FFF2-40B4-BE49-F238E27FC236}">
              <a16:creationId xmlns:a16="http://schemas.microsoft.com/office/drawing/2014/main" id="{68786BDE-446F-4483-BEC0-61992F88759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80" name="Text Box 27">
          <a:extLst>
            <a:ext uri="{FF2B5EF4-FFF2-40B4-BE49-F238E27FC236}">
              <a16:creationId xmlns:a16="http://schemas.microsoft.com/office/drawing/2014/main" id="{5B6DEEB5-CFCB-4E85-B73D-4C2F6236F90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81" name="Text Box 28">
          <a:extLst>
            <a:ext uri="{FF2B5EF4-FFF2-40B4-BE49-F238E27FC236}">
              <a16:creationId xmlns:a16="http://schemas.microsoft.com/office/drawing/2014/main" id="{2B571547-3F79-4D65-8AA2-C217B71D665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82" name="Text Box 29">
          <a:extLst>
            <a:ext uri="{FF2B5EF4-FFF2-40B4-BE49-F238E27FC236}">
              <a16:creationId xmlns:a16="http://schemas.microsoft.com/office/drawing/2014/main" id="{A7BD7C14-2355-4B3E-B8EC-E4F263FF5D5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83" name="Text Box 14">
          <a:extLst>
            <a:ext uri="{FF2B5EF4-FFF2-40B4-BE49-F238E27FC236}">
              <a16:creationId xmlns:a16="http://schemas.microsoft.com/office/drawing/2014/main" id="{FCC6E5FF-44E4-47B2-B231-3368E23ADC8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84" name="Text Box 15">
          <a:extLst>
            <a:ext uri="{FF2B5EF4-FFF2-40B4-BE49-F238E27FC236}">
              <a16:creationId xmlns:a16="http://schemas.microsoft.com/office/drawing/2014/main" id="{4B1DBF77-61E5-4497-96E6-4207E70B361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85" name="Text Box 16">
          <a:extLst>
            <a:ext uri="{FF2B5EF4-FFF2-40B4-BE49-F238E27FC236}">
              <a16:creationId xmlns:a16="http://schemas.microsoft.com/office/drawing/2014/main" id="{67664F48-E112-4CA0-BFF4-4D434314515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86" name="Text Box 17">
          <a:extLst>
            <a:ext uri="{FF2B5EF4-FFF2-40B4-BE49-F238E27FC236}">
              <a16:creationId xmlns:a16="http://schemas.microsoft.com/office/drawing/2014/main" id="{E79B2C9F-22CC-4DA1-B3E7-144742FEE03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87" name="Text Box 18">
          <a:extLst>
            <a:ext uri="{FF2B5EF4-FFF2-40B4-BE49-F238E27FC236}">
              <a16:creationId xmlns:a16="http://schemas.microsoft.com/office/drawing/2014/main" id="{861C3659-B216-4460-9A81-0CC68EED854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88" name="Text Box 19">
          <a:extLst>
            <a:ext uri="{FF2B5EF4-FFF2-40B4-BE49-F238E27FC236}">
              <a16:creationId xmlns:a16="http://schemas.microsoft.com/office/drawing/2014/main" id="{4EB031FA-154D-42FA-AA99-CB64C22284D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89" name="Text Box 20">
          <a:extLst>
            <a:ext uri="{FF2B5EF4-FFF2-40B4-BE49-F238E27FC236}">
              <a16:creationId xmlns:a16="http://schemas.microsoft.com/office/drawing/2014/main" id="{AC2178B5-4AB7-4563-A086-39D042200FD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90" name="Text Box 21">
          <a:extLst>
            <a:ext uri="{FF2B5EF4-FFF2-40B4-BE49-F238E27FC236}">
              <a16:creationId xmlns:a16="http://schemas.microsoft.com/office/drawing/2014/main" id="{8C196870-ACCE-462E-8F07-6CED82E1B24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91" name="Text Box 14">
          <a:extLst>
            <a:ext uri="{FF2B5EF4-FFF2-40B4-BE49-F238E27FC236}">
              <a16:creationId xmlns:a16="http://schemas.microsoft.com/office/drawing/2014/main" id="{61CB7A21-B536-40FC-A552-C8EAE0EFF20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92" name="Text Box 15">
          <a:extLst>
            <a:ext uri="{FF2B5EF4-FFF2-40B4-BE49-F238E27FC236}">
              <a16:creationId xmlns:a16="http://schemas.microsoft.com/office/drawing/2014/main" id="{AFFD7768-0F5A-4186-BD52-9FC8179A67C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93" name="Text Box 16">
          <a:extLst>
            <a:ext uri="{FF2B5EF4-FFF2-40B4-BE49-F238E27FC236}">
              <a16:creationId xmlns:a16="http://schemas.microsoft.com/office/drawing/2014/main" id="{8EFAE10D-4CF2-4E7E-868F-A1AC98B7F25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94" name="Text Box 17">
          <a:extLst>
            <a:ext uri="{FF2B5EF4-FFF2-40B4-BE49-F238E27FC236}">
              <a16:creationId xmlns:a16="http://schemas.microsoft.com/office/drawing/2014/main" id="{23EC407E-1042-4B65-B5C4-BAFB7FF709D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95" name="Text Box 18">
          <a:extLst>
            <a:ext uri="{FF2B5EF4-FFF2-40B4-BE49-F238E27FC236}">
              <a16:creationId xmlns:a16="http://schemas.microsoft.com/office/drawing/2014/main" id="{1322E64E-1D3A-4120-9165-B803A5E4EB9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96" name="Text Box 19">
          <a:extLst>
            <a:ext uri="{FF2B5EF4-FFF2-40B4-BE49-F238E27FC236}">
              <a16:creationId xmlns:a16="http://schemas.microsoft.com/office/drawing/2014/main" id="{8EB6C339-D498-47BD-945E-77B6A288CFD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97" name="Text Box 20">
          <a:extLst>
            <a:ext uri="{FF2B5EF4-FFF2-40B4-BE49-F238E27FC236}">
              <a16:creationId xmlns:a16="http://schemas.microsoft.com/office/drawing/2014/main" id="{D1CF54EC-D8BE-45D5-B8FE-258D2491FC4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98" name="Text Box 21">
          <a:extLst>
            <a:ext uri="{FF2B5EF4-FFF2-40B4-BE49-F238E27FC236}">
              <a16:creationId xmlns:a16="http://schemas.microsoft.com/office/drawing/2014/main" id="{BBBFFC56-F077-4EDE-9A42-F3E61D1493D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099" name="Text Box 22">
          <a:extLst>
            <a:ext uri="{FF2B5EF4-FFF2-40B4-BE49-F238E27FC236}">
              <a16:creationId xmlns:a16="http://schemas.microsoft.com/office/drawing/2014/main" id="{4C90715D-C4C2-45AE-B12F-E6B8FF4E5B6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00" name="Text Box 23">
          <a:extLst>
            <a:ext uri="{FF2B5EF4-FFF2-40B4-BE49-F238E27FC236}">
              <a16:creationId xmlns:a16="http://schemas.microsoft.com/office/drawing/2014/main" id="{7038C01E-111D-47E9-B2ED-87E89C3FC55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01" name="Text Box 24">
          <a:extLst>
            <a:ext uri="{FF2B5EF4-FFF2-40B4-BE49-F238E27FC236}">
              <a16:creationId xmlns:a16="http://schemas.microsoft.com/office/drawing/2014/main" id="{38A01D69-CD5A-4741-9C62-0A2CFF3DBC0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02" name="Text Box 25">
          <a:extLst>
            <a:ext uri="{FF2B5EF4-FFF2-40B4-BE49-F238E27FC236}">
              <a16:creationId xmlns:a16="http://schemas.microsoft.com/office/drawing/2014/main" id="{D17B72E5-C81E-498A-B4F7-014F1A5B9ED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03" name="Text Box 26">
          <a:extLst>
            <a:ext uri="{FF2B5EF4-FFF2-40B4-BE49-F238E27FC236}">
              <a16:creationId xmlns:a16="http://schemas.microsoft.com/office/drawing/2014/main" id="{E5F69EC8-EC76-4F94-81BC-F46EF900A18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04" name="Text Box 27">
          <a:extLst>
            <a:ext uri="{FF2B5EF4-FFF2-40B4-BE49-F238E27FC236}">
              <a16:creationId xmlns:a16="http://schemas.microsoft.com/office/drawing/2014/main" id="{2C98B8B5-2FA3-4F79-83AE-A640A156F98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05" name="Text Box 28">
          <a:extLst>
            <a:ext uri="{FF2B5EF4-FFF2-40B4-BE49-F238E27FC236}">
              <a16:creationId xmlns:a16="http://schemas.microsoft.com/office/drawing/2014/main" id="{4EE37E57-FA50-494E-97B0-319D9CE3E72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06" name="Text Box 29">
          <a:extLst>
            <a:ext uri="{FF2B5EF4-FFF2-40B4-BE49-F238E27FC236}">
              <a16:creationId xmlns:a16="http://schemas.microsoft.com/office/drawing/2014/main" id="{5FAFDCAA-74C3-4D52-B2BF-7483BC34A54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07" name="Text Box 14">
          <a:extLst>
            <a:ext uri="{FF2B5EF4-FFF2-40B4-BE49-F238E27FC236}">
              <a16:creationId xmlns:a16="http://schemas.microsoft.com/office/drawing/2014/main" id="{90B760FB-EFB5-4676-9826-1548054589A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08" name="Text Box 15">
          <a:extLst>
            <a:ext uri="{FF2B5EF4-FFF2-40B4-BE49-F238E27FC236}">
              <a16:creationId xmlns:a16="http://schemas.microsoft.com/office/drawing/2014/main" id="{27F7F497-C45C-46A0-98A8-9AC4DDC4F6B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09" name="Text Box 16">
          <a:extLst>
            <a:ext uri="{FF2B5EF4-FFF2-40B4-BE49-F238E27FC236}">
              <a16:creationId xmlns:a16="http://schemas.microsoft.com/office/drawing/2014/main" id="{E64AD453-EFB7-4BC9-BF31-CE67389F894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10" name="Text Box 17">
          <a:extLst>
            <a:ext uri="{FF2B5EF4-FFF2-40B4-BE49-F238E27FC236}">
              <a16:creationId xmlns:a16="http://schemas.microsoft.com/office/drawing/2014/main" id="{0D18C28D-A505-42FF-A99B-B8D283604AB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11" name="Text Box 18">
          <a:extLst>
            <a:ext uri="{FF2B5EF4-FFF2-40B4-BE49-F238E27FC236}">
              <a16:creationId xmlns:a16="http://schemas.microsoft.com/office/drawing/2014/main" id="{26586C63-3662-4833-9F17-4A815719DBF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12" name="Text Box 19">
          <a:extLst>
            <a:ext uri="{FF2B5EF4-FFF2-40B4-BE49-F238E27FC236}">
              <a16:creationId xmlns:a16="http://schemas.microsoft.com/office/drawing/2014/main" id="{4D048C01-15B9-414B-A2D3-4804BAE51E2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13" name="Text Box 20">
          <a:extLst>
            <a:ext uri="{FF2B5EF4-FFF2-40B4-BE49-F238E27FC236}">
              <a16:creationId xmlns:a16="http://schemas.microsoft.com/office/drawing/2014/main" id="{6D81703E-DF4B-41B3-998C-8DAA5823543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14" name="Text Box 21">
          <a:extLst>
            <a:ext uri="{FF2B5EF4-FFF2-40B4-BE49-F238E27FC236}">
              <a16:creationId xmlns:a16="http://schemas.microsoft.com/office/drawing/2014/main" id="{E8C34BE3-F821-4911-9382-96A44594657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15" name="Text Box 14">
          <a:extLst>
            <a:ext uri="{FF2B5EF4-FFF2-40B4-BE49-F238E27FC236}">
              <a16:creationId xmlns:a16="http://schemas.microsoft.com/office/drawing/2014/main" id="{19CDADA2-2989-41D8-9A90-E236724F75F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16" name="Text Box 15">
          <a:extLst>
            <a:ext uri="{FF2B5EF4-FFF2-40B4-BE49-F238E27FC236}">
              <a16:creationId xmlns:a16="http://schemas.microsoft.com/office/drawing/2014/main" id="{0AF9A7F6-F59F-4029-95DD-A975E05EEE5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17" name="Text Box 16">
          <a:extLst>
            <a:ext uri="{FF2B5EF4-FFF2-40B4-BE49-F238E27FC236}">
              <a16:creationId xmlns:a16="http://schemas.microsoft.com/office/drawing/2014/main" id="{673667EE-D3EF-4953-B9E9-867F5D9D277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18" name="Text Box 17">
          <a:extLst>
            <a:ext uri="{FF2B5EF4-FFF2-40B4-BE49-F238E27FC236}">
              <a16:creationId xmlns:a16="http://schemas.microsoft.com/office/drawing/2014/main" id="{7356916B-6355-4C22-AA13-E8909E409E9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19" name="Text Box 18">
          <a:extLst>
            <a:ext uri="{FF2B5EF4-FFF2-40B4-BE49-F238E27FC236}">
              <a16:creationId xmlns:a16="http://schemas.microsoft.com/office/drawing/2014/main" id="{BB2ACB91-9368-49C6-9761-202FE2FF3ED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20" name="Text Box 19">
          <a:extLst>
            <a:ext uri="{FF2B5EF4-FFF2-40B4-BE49-F238E27FC236}">
              <a16:creationId xmlns:a16="http://schemas.microsoft.com/office/drawing/2014/main" id="{15ADBDA6-ACE9-4309-93FC-5A2E2A2D569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21" name="Text Box 20">
          <a:extLst>
            <a:ext uri="{FF2B5EF4-FFF2-40B4-BE49-F238E27FC236}">
              <a16:creationId xmlns:a16="http://schemas.microsoft.com/office/drawing/2014/main" id="{0947230E-4005-4B08-9EB9-3BCA335EB26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22" name="Text Box 21">
          <a:extLst>
            <a:ext uri="{FF2B5EF4-FFF2-40B4-BE49-F238E27FC236}">
              <a16:creationId xmlns:a16="http://schemas.microsoft.com/office/drawing/2014/main" id="{C7D5AD53-E20F-486B-90B9-91F6C3C488F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23" name="Text Box 22">
          <a:extLst>
            <a:ext uri="{FF2B5EF4-FFF2-40B4-BE49-F238E27FC236}">
              <a16:creationId xmlns:a16="http://schemas.microsoft.com/office/drawing/2014/main" id="{A69758C8-4133-4295-A3EA-9640130AA9F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24" name="Text Box 23">
          <a:extLst>
            <a:ext uri="{FF2B5EF4-FFF2-40B4-BE49-F238E27FC236}">
              <a16:creationId xmlns:a16="http://schemas.microsoft.com/office/drawing/2014/main" id="{17DD4FF6-4D43-4886-BC2F-4ADC97BF572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25" name="Text Box 24">
          <a:extLst>
            <a:ext uri="{FF2B5EF4-FFF2-40B4-BE49-F238E27FC236}">
              <a16:creationId xmlns:a16="http://schemas.microsoft.com/office/drawing/2014/main" id="{BB983B37-31CC-4583-B4EE-3E2CCC7C012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26" name="Text Box 25">
          <a:extLst>
            <a:ext uri="{FF2B5EF4-FFF2-40B4-BE49-F238E27FC236}">
              <a16:creationId xmlns:a16="http://schemas.microsoft.com/office/drawing/2014/main" id="{803E66F9-9CA3-40B2-97BD-B2177A2066B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27" name="Text Box 26">
          <a:extLst>
            <a:ext uri="{FF2B5EF4-FFF2-40B4-BE49-F238E27FC236}">
              <a16:creationId xmlns:a16="http://schemas.microsoft.com/office/drawing/2014/main" id="{54EE8220-1703-442A-B9AF-0B1F799D7F3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28" name="Text Box 27">
          <a:extLst>
            <a:ext uri="{FF2B5EF4-FFF2-40B4-BE49-F238E27FC236}">
              <a16:creationId xmlns:a16="http://schemas.microsoft.com/office/drawing/2014/main" id="{AC17B637-F460-4C5D-B6C9-F579B4D8EF4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29" name="Text Box 28">
          <a:extLst>
            <a:ext uri="{FF2B5EF4-FFF2-40B4-BE49-F238E27FC236}">
              <a16:creationId xmlns:a16="http://schemas.microsoft.com/office/drawing/2014/main" id="{00CD64EF-8150-4FE2-BC0E-D23276D4A14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30" name="Text Box 29">
          <a:extLst>
            <a:ext uri="{FF2B5EF4-FFF2-40B4-BE49-F238E27FC236}">
              <a16:creationId xmlns:a16="http://schemas.microsoft.com/office/drawing/2014/main" id="{50A42F9D-B273-40FF-9298-5369125E4C1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31" name="Text Box 14">
          <a:extLst>
            <a:ext uri="{FF2B5EF4-FFF2-40B4-BE49-F238E27FC236}">
              <a16:creationId xmlns:a16="http://schemas.microsoft.com/office/drawing/2014/main" id="{CF0D86F3-4A53-4DC5-AD9A-8517625245F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32" name="Text Box 15">
          <a:extLst>
            <a:ext uri="{FF2B5EF4-FFF2-40B4-BE49-F238E27FC236}">
              <a16:creationId xmlns:a16="http://schemas.microsoft.com/office/drawing/2014/main" id="{0D6E8CA6-F855-4A42-9698-FF3D69D5423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33" name="Text Box 16">
          <a:extLst>
            <a:ext uri="{FF2B5EF4-FFF2-40B4-BE49-F238E27FC236}">
              <a16:creationId xmlns:a16="http://schemas.microsoft.com/office/drawing/2014/main" id="{A0853B05-2792-4AA8-9CC4-8E591D05C69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34" name="Text Box 17">
          <a:extLst>
            <a:ext uri="{FF2B5EF4-FFF2-40B4-BE49-F238E27FC236}">
              <a16:creationId xmlns:a16="http://schemas.microsoft.com/office/drawing/2014/main" id="{F55BE506-FD68-4211-8F92-4A2B39FDE34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35" name="Text Box 18">
          <a:extLst>
            <a:ext uri="{FF2B5EF4-FFF2-40B4-BE49-F238E27FC236}">
              <a16:creationId xmlns:a16="http://schemas.microsoft.com/office/drawing/2014/main" id="{E1707B75-5E2D-4789-AB0F-2BA07C3FCB4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36" name="Text Box 19">
          <a:extLst>
            <a:ext uri="{FF2B5EF4-FFF2-40B4-BE49-F238E27FC236}">
              <a16:creationId xmlns:a16="http://schemas.microsoft.com/office/drawing/2014/main" id="{AAB5D69A-740A-4BBC-989F-F1F8B78D07E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37" name="Text Box 20">
          <a:extLst>
            <a:ext uri="{FF2B5EF4-FFF2-40B4-BE49-F238E27FC236}">
              <a16:creationId xmlns:a16="http://schemas.microsoft.com/office/drawing/2014/main" id="{1CBCC27B-026B-41C5-A947-62B281BD143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38" name="Text Box 21">
          <a:extLst>
            <a:ext uri="{FF2B5EF4-FFF2-40B4-BE49-F238E27FC236}">
              <a16:creationId xmlns:a16="http://schemas.microsoft.com/office/drawing/2014/main" id="{8F2F984B-B39B-4977-87C0-B484ACD7036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39" name="Text Box 14">
          <a:extLst>
            <a:ext uri="{FF2B5EF4-FFF2-40B4-BE49-F238E27FC236}">
              <a16:creationId xmlns:a16="http://schemas.microsoft.com/office/drawing/2014/main" id="{9FA645E4-ED4B-4C1A-9211-6B9CC22AD4F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40" name="Text Box 15">
          <a:extLst>
            <a:ext uri="{FF2B5EF4-FFF2-40B4-BE49-F238E27FC236}">
              <a16:creationId xmlns:a16="http://schemas.microsoft.com/office/drawing/2014/main" id="{1DE8DADB-8AFD-43E0-B873-528A6EB3A60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41" name="Text Box 16">
          <a:extLst>
            <a:ext uri="{FF2B5EF4-FFF2-40B4-BE49-F238E27FC236}">
              <a16:creationId xmlns:a16="http://schemas.microsoft.com/office/drawing/2014/main" id="{5FA7BB01-9FCB-445B-91F8-556F6D836D5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42" name="Text Box 17">
          <a:extLst>
            <a:ext uri="{FF2B5EF4-FFF2-40B4-BE49-F238E27FC236}">
              <a16:creationId xmlns:a16="http://schemas.microsoft.com/office/drawing/2014/main" id="{B888C1B8-B69C-49DA-9895-DA5675E478B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43" name="Text Box 18">
          <a:extLst>
            <a:ext uri="{FF2B5EF4-FFF2-40B4-BE49-F238E27FC236}">
              <a16:creationId xmlns:a16="http://schemas.microsoft.com/office/drawing/2014/main" id="{C01C70C4-E0DB-4FE4-9191-FFFDF16BBAC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44" name="Text Box 19">
          <a:extLst>
            <a:ext uri="{FF2B5EF4-FFF2-40B4-BE49-F238E27FC236}">
              <a16:creationId xmlns:a16="http://schemas.microsoft.com/office/drawing/2014/main" id="{AC4C92A3-3741-45FE-80EB-A7D37A716A4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45" name="Text Box 20">
          <a:extLst>
            <a:ext uri="{FF2B5EF4-FFF2-40B4-BE49-F238E27FC236}">
              <a16:creationId xmlns:a16="http://schemas.microsoft.com/office/drawing/2014/main" id="{58C6B35D-403F-4504-9B0E-834EEBBDFB7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46" name="Text Box 21">
          <a:extLst>
            <a:ext uri="{FF2B5EF4-FFF2-40B4-BE49-F238E27FC236}">
              <a16:creationId xmlns:a16="http://schemas.microsoft.com/office/drawing/2014/main" id="{3E9C3753-0E49-4BB4-98AF-6E28227D501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47" name="Text Box 22">
          <a:extLst>
            <a:ext uri="{FF2B5EF4-FFF2-40B4-BE49-F238E27FC236}">
              <a16:creationId xmlns:a16="http://schemas.microsoft.com/office/drawing/2014/main" id="{163DA154-2601-4DDD-AB4B-4CEEB7A8B55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48" name="Text Box 23">
          <a:extLst>
            <a:ext uri="{FF2B5EF4-FFF2-40B4-BE49-F238E27FC236}">
              <a16:creationId xmlns:a16="http://schemas.microsoft.com/office/drawing/2014/main" id="{0293BC65-0803-42DF-B369-FBFB9EAF905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49" name="Text Box 24">
          <a:extLst>
            <a:ext uri="{FF2B5EF4-FFF2-40B4-BE49-F238E27FC236}">
              <a16:creationId xmlns:a16="http://schemas.microsoft.com/office/drawing/2014/main" id="{A78B720E-267A-41D7-AAC0-22D3A906AE0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50" name="Text Box 25">
          <a:extLst>
            <a:ext uri="{FF2B5EF4-FFF2-40B4-BE49-F238E27FC236}">
              <a16:creationId xmlns:a16="http://schemas.microsoft.com/office/drawing/2014/main" id="{76AD6C41-40BF-4DCF-8A44-456DEDCB2B1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51" name="Text Box 26">
          <a:extLst>
            <a:ext uri="{FF2B5EF4-FFF2-40B4-BE49-F238E27FC236}">
              <a16:creationId xmlns:a16="http://schemas.microsoft.com/office/drawing/2014/main" id="{0BAF779B-E36B-4E9C-A4B7-47CF5D4CD7B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52" name="Text Box 27">
          <a:extLst>
            <a:ext uri="{FF2B5EF4-FFF2-40B4-BE49-F238E27FC236}">
              <a16:creationId xmlns:a16="http://schemas.microsoft.com/office/drawing/2014/main" id="{1EB11BB3-04D2-4A67-8B5B-5AD6CD414AD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53" name="Text Box 28">
          <a:extLst>
            <a:ext uri="{FF2B5EF4-FFF2-40B4-BE49-F238E27FC236}">
              <a16:creationId xmlns:a16="http://schemas.microsoft.com/office/drawing/2014/main" id="{5BE8635F-EB64-44BE-B431-2EE6C025D8A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54" name="Text Box 29">
          <a:extLst>
            <a:ext uri="{FF2B5EF4-FFF2-40B4-BE49-F238E27FC236}">
              <a16:creationId xmlns:a16="http://schemas.microsoft.com/office/drawing/2014/main" id="{E1EB38CC-1852-4C2F-9D3C-3F16A518341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55" name="Text Box 14">
          <a:extLst>
            <a:ext uri="{FF2B5EF4-FFF2-40B4-BE49-F238E27FC236}">
              <a16:creationId xmlns:a16="http://schemas.microsoft.com/office/drawing/2014/main" id="{FD9EC182-9BFA-441A-B27F-7BD87042222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56" name="Text Box 15">
          <a:extLst>
            <a:ext uri="{FF2B5EF4-FFF2-40B4-BE49-F238E27FC236}">
              <a16:creationId xmlns:a16="http://schemas.microsoft.com/office/drawing/2014/main" id="{0130C4AB-717D-4765-A462-B05FEA3C35F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57" name="Text Box 16">
          <a:extLst>
            <a:ext uri="{FF2B5EF4-FFF2-40B4-BE49-F238E27FC236}">
              <a16:creationId xmlns:a16="http://schemas.microsoft.com/office/drawing/2014/main" id="{4759A963-4AD3-4D70-9FBA-50AA7B8B522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58" name="Text Box 17">
          <a:extLst>
            <a:ext uri="{FF2B5EF4-FFF2-40B4-BE49-F238E27FC236}">
              <a16:creationId xmlns:a16="http://schemas.microsoft.com/office/drawing/2014/main" id="{D7160FDD-893B-44AA-B440-816835E3BDC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59" name="Text Box 18">
          <a:extLst>
            <a:ext uri="{FF2B5EF4-FFF2-40B4-BE49-F238E27FC236}">
              <a16:creationId xmlns:a16="http://schemas.microsoft.com/office/drawing/2014/main" id="{9A8E7410-D34D-4695-8F73-B247C104828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60" name="Text Box 19">
          <a:extLst>
            <a:ext uri="{FF2B5EF4-FFF2-40B4-BE49-F238E27FC236}">
              <a16:creationId xmlns:a16="http://schemas.microsoft.com/office/drawing/2014/main" id="{260F0350-5362-484F-8B04-D2B956CA334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61" name="Text Box 20">
          <a:extLst>
            <a:ext uri="{FF2B5EF4-FFF2-40B4-BE49-F238E27FC236}">
              <a16:creationId xmlns:a16="http://schemas.microsoft.com/office/drawing/2014/main" id="{40F3835A-43A3-485D-8260-C04EA00EE5F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62" name="Text Box 21">
          <a:extLst>
            <a:ext uri="{FF2B5EF4-FFF2-40B4-BE49-F238E27FC236}">
              <a16:creationId xmlns:a16="http://schemas.microsoft.com/office/drawing/2014/main" id="{EF3167AB-268C-49E4-B3BD-C1BC92B0092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63" name="Text Box 14">
          <a:extLst>
            <a:ext uri="{FF2B5EF4-FFF2-40B4-BE49-F238E27FC236}">
              <a16:creationId xmlns:a16="http://schemas.microsoft.com/office/drawing/2014/main" id="{0DAAC029-BC3A-4824-AC94-AA9D64149C3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64" name="Text Box 15">
          <a:extLst>
            <a:ext uri="{FF2B5EF4-FFF2-40B4-BE49-F238E27FC236}">
              <a16:creationId xmlns:a16="http://schemas.microsoft.com/office/drawing/2014/main" id="{B525B73A-3D5F-4687-89AE-A3F7BA07ED0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65" name="Text Box 16">
          <a:extLst>
            <a:ext uri="{FF2B5EF4-FFF2-40B4-BE49-F238E27FC236}">
              <a16:creationId xmlns:a16="http://schemas.microsoft.com/office/drawing/2014/main" id="{BE617FC9-D760-4CF0-859C-2155E9583A8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66" name="Text Box 17">
          <a:extLst>
            <a:ext uri="{FF2B5EF4-FFF2-40B4-BE49-F238E27FC236}">
              <a16:creationId xmlns:a16="http://schemas.microsoft.com/office/drawing/2014/main" id="{B91DAE88-00BC-4C7A-8DD1-B4844A7312B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67" name="Text Box 18">
          <a:extLst>
            <a:ext uri="{FF2B5EF4-FFF2-40B4-BE49-F238E27FC236}">
              <a16:creationId xmlns:a16="http://schemas.microsoft.com/office/drawing/2014/main" id="{55770486-417C-4BF5-9C5A-C0B7B455B25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68" name="Text Box 19">
          <a:extLst>
            <a:ext uri="{FF2B5EF4-FFF2-40B4-BE49-F238E27FC236}">
              <a16:creationId xmlns:a16="http://schemas.microsoft.com/office/drawing/2014/main" id="{BAEE952A-3109-40B8-AF72-9D74658E415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69" name="Text Box 20">
          <a:extLst>
            <a:ext uri="{FF2B5EF4-FFF2-40B4-BE49-F238E27FC236}">
              <a16:creationId xmlns:a16="http://schemas.microsoft.com/office/drawing/2014/main" id="{838770FF-66E6-4A75-875C-CD6181A9945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70" name="Text Box 21">
          <a:extLst>
            <a:ext uri="{FF2B5EF4-FFF2-40B4-BE49-F238E27FC236}">
              <a16:creationId xmlns:a16="http://schemas.microsoft.com/office/drawing/2014/main" id="{B8CD4815-E0A0-49EA-90C4-1CCBD670204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71" name="Text Box 22">
          <a:extLst>
            <a:ext uri="{FF2B5EF4-FFF2-40B4-BE49-F238E27FC236}">
              <a16:creationId xmlns:a16="http://schemas.microsoft.com/office/drawing/2014/main" id="{A8E31E31-F5A1-466E-B1EF-0CF348E8462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72" name="Text Box 23">
          <a:extLst>
            <a:ext uri="{FF2B5EF4-FFF2-40B4-BE49-F238E27FC236}">
              <a16:creationId xmlns:a16="http://schemas.microsoft.com/office/drawing/2014/main" id="{431B37C9-0488-4BF7-905A-E834069A775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73" name="Text Box 24">
          <a:extLst>
            <a:ext uri="{FF2B5EF4-FFF2-40B4-BE49-F238E27FC236}">
              <a16:creationId xmlns:a16="http://schemas.microsoft.com/office/drawing/2014/main" id="{FD0691DE-7AC4-4D9A-AD97-AA9773AB6A6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74" name="Text Box 25">
          <a:extLst>
            <a:ext uri="{FF2B5EF4-FFF2-40B4-BE49-F238E27FC236}">
              <a16:creationId xmlns:a16="http://schemas.microsoft.com/office/drawing/2014/main" id="{B340DC77-E665-437B-9AD5-25CBC020955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75" name="Text Box 26">
          <a:extLst>
            <a:ext uri="{FF2B5EF4-FFF2-40B4-BE49-F238E27FC236}">
              <a16:creationId xmlns:a16="http://schemas.microsoft.com/office/drawing/2014/main" id="{CAEDB1D3-26D7-4EC5-A968-9BC578271D1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76" name="Text Box 27">
          <a:extLst>
            <a:ext uri="{FF2B5EF4-FFF2-40B4-BE49-F238E27FC236}">
              <a16:creationId xmlns:a16="http://schemas.microsoft.com/office/drawing/2014/main" id="{7BDE3BCC-FA49-46D5-8163-614A4FDF034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77" name="Text Box 28">
          <a:extLst>
            <a:ext uri="{FF2B5EF4-FFF2-40B4-BE49-F238E27FC236}">
              <a16:creationId xmlns:a16="http://schemas.microsoft.com/office/drawing/2014/main" id="{148AD07B-89F0-4EA4-ACA6-460B5EF09E4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78" name="Text Box 29">
          <a:extLst>
            <a:ext uri="{FF2B5EF4-FFF2-40B4-BE49-F238E27FC236}">
              <a16:creationId xmlns:a16="http://schemas.microsoft.com/office/drawing/2014/main" id="{5BFD2675-8B0F-4ACF-8528-6F385589E8E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79" name="Text Box 14">
          <a:extLst>
            <a:ext uri="{FF2B5EF4-FFF2-40B4-BE49-F238E27FC236}">
              <a16:creationId xmlns:a16="http://schemas.microsoft.com/office/drawing/2014/main" id="{0A84F227-E62B-477A-8FCA-69860A3777F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80" name="Text Box 15">
          <a:extLst>
            <a:ext uri="{FF2B5EF4-FFF2-40B4-BE49-F238E27FC236}">
              <a16:creationId xmlns:a16="http://schemas.microsoft.com/office/drawing/2014/main" id="{BC4C880D-7DE7-4E9C-9044-B86FA690E05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81" name="Text Box 16">
          <a:extLst>
            <a:ext uri="{FF2B5EF4-FFF2-40B4-BE49-F238E27FC236}">
              <a16:creationId xmlns:a16="http://schemas.microsoft.com/office/drawing/2014/main" id="{5B596D25-8524-441E-8D77-B2BDAAC0139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82" name="Text Box 17">
          <a:extLst>
            <a:ext uri="{FF2B5EF4-FFF2-40B4-BE49-F238E27FC236}">
              <a16:creationId xmlns:a16="http://schemas.microsoft.com/office/drawing/2014/main" id="{BF66E73D-9072-4488-A92B-4EC88EEF2B4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83" name="Text Box 18">
          <a:extLst>
            <a:ext uri="{FF2B5EF4-FFF2-40B4-BE49-F238E27FC236}">
              <a16:creationId xmlns:a16="http://schemas.microsoft.com/office/drawing/2014/main" id="{D3E4FC5A-7E73-4B5A-85AF-F3A8BD619D0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84" name="Text Box 19">
          <a:extLst>
            <a:ext uri="{FF2B5EF4-FFF2-40B4-BE49-F238E27FC236}">
              <a16:creationId xmlns:a16="http://schemas.microsoft.com/office/drawing/2014/main" id="{CC5A0C3D-6894-417D-880E-80AF26F22A4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85" name="Text Box 20">
          <a:extLst>
            <a:ext uri="{FF2B5EF4-FFF2-40B4-BE49-F238E27FC236}">
              <a16:creationId xmlns:a16="http://schemas.microsoft.com/office/drawing/2014/main" id="{CE86B198-D403-4FA5-8358-E4248DD7B3D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86" name="Text Box 21">
          <a:extLst>
            <a:ext uri="{FF2B5EF4-FFF2-40B4-BE49-F238E27FC236}">
              <a16:creationId xmlns:a16="http://schemas.microsoft.com/office/drawing/2014/main" id="{531F866D-77CB-459B-BABA-7703BFE3EEB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87" name="Text Box 14">
          <a:extLst>
            <a:ext uri="{FF2B5EF4-FFF2-40B4-BE49-F238E27FC236}">
              <a16:creationId xmlns:a16="http://schemas.microsoft.com/office/drawing/2014/main" id="{DC869248-DCEE-415F-A4FD-C7F58BFB55F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88" name="Text Box 15">
          <a:extLst>
            <a:ext uri="{FF2B5EF4-FFF2-40B4-BE49-F238E27FC236}">
              <a16:creationId xmlns:a16="http://schemas.microsoft.com/office/drawing/2014/main" id="{C38370CB-E763-4ABC-BE06-F9ADC6FB2EA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89" name="Text Box 16">
          <a:extLst>
            <a:ext uri="{FF2B5EF4-FFF2-40B4-BE49-F238E27FC236}">
              <a16:creationId xmlns:a16="http://schemas.microsoft.com/office/drawing/2014/main" id="{ED6BA144-8E24-41FA-B75A-86CA011A90F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90" name="Text Box 17">
          <a:extLst>
            <a:ext uri="{FF2B5EF4-FFF2-40B4-BE49-F238E27FC236}">
              <a16:creationId xmlns:a16="http://schemas.microsoft.com/office/drawing/2014/main" id="{370009CE-C24F-4D4F-B71F-ED7589BF6B1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91" name="Text Box 18">
          <a:extLst>
            <a:ext uri="{FF2B5EF4-FFF2-40B4-BE49-F238E27FC236}">
              <a16:creationId xmlns:a16="http://schemas.microsoft.com/office/drawing/2014/main" id="{A3ACCE08-483A-47F3-868D-B81652D8412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92" name="Text Box 19">
          <a:extLst>
            <a:ext uri="{FF2B5EF4-FFF2-40B4-BE49-F238E27FC236}">
              <a16:creationId xmlns:a16="http://schemas.microsoft.com/office/drawing/2014/main" id="{0433F451-F85D-46F0-B31E-FE5099F06C3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93" name="Text Box 20">
          <a:extLst>
            <a:ext uri="{FF2B5EF4-FFF2-40B4-BE49-F238E27FC236}">
              <a16:creationId xmlns:a16="http://schemas.microsoft.com/office/drawing/2014/main" id="{124DF1B4-B907-4C6B-9D90-4E8821887D2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194" name="Text Box 21">
          <a:extLst>
            <a:ext uri="{FF2B5EF4-FFF2-40B4-BE49-F238E27FC236}">
              <a16:creationId xmlns:a16="http://schemas.microsoft.com/office/drawing/2014/main" id="{E79039AF-C41D-4C8C-AC93-3B425B26140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6872"/>
    <xdr:sp macro="" textlink="">
      <xdr:nvSpPr>
        <xdr:cNvPr id="1195" name="TextBox 3">
          <a:extLst>
            <a:ext uri="{FF2B5EF4-FFF2-40B4-BE49-F238E27FC236}">
              <a16:creationId xmlns:a16="http://schemas.microsoft.com/office/drawing/2014/main" id="{E8C55CEF-F3AA-44A2-BB2B-B359E467F4A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9572"/>
    <xdr:sp macro="" textlink="">
      <xdr:nvSpPr>
        <xdr:cNvPr id="1196" name="TextBox 3">
          <a:extLst>
            <a:ext uri="{FF2B5EF4-FFF2-40B4-BE49-F238E27FC236}">
              <a16:creationId xmlns:a16="http://schemas.microsoft.com/office/drawing/2014/main" id="{AE72368E-5472-4927-8B00-B1B74436DD16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6872"/>
    <xdr:sp macro="" textlink="">
      <xdr:nvSpPr>
        <xdr:cNvPr id="1197" name="TextBox 3">
          <a:extLst>
            <a:ext uri="{FF2B5EF4-FFF2-40B4-BE49-F238E27FC236}">
              <a16:creationId xmlns:a16="http://schemas.microsoft.com/office/drawing/2014/main" id="{A22551E6-0A6F-4ECE-858E-BDE3E664EA61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9572"/>
    <xdr:sp macro="" textlink="">
      <xdr:nvSpPr>
        <xdr:cNvPr id="1198" name="TextBox 3">
          <a:extLst>
            <a:ext uri="{FF2B5EF4-FFF2-40B4-BE49-F238E27FC236}">
              <a16:creationId xmlns:a16="http://schemas.microsoft.com/office/drawing/2014/main" id="{CAACD6B6-CF40-477F-B69B-E3ABE3112F1C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7672"/>
    <xdr:sp macro="" textlink="">
      <xdr:nvSpPr>
        <xdr:cNvPr id="1199" name="TextBox 3">
          <a:extLst>
            <a:ext uri="{FF2B5EF4-FFF2-40B4-BE49-F238E27FC236}">
              <a16:creationId xmlns:a16="http://schemas.microsoft.com/office/drawing/2014/main" id="{31737B9D-7CBE-4D18-99A0-F1142E53C7B8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8622"/>
    <xdr:sp macro="" textlink="">
      <xdr:nvSpPr>
        <xdr:cNvPr id="1200" name="TextBox 3">
          <a:extLst>
            <a:ext uri="{FF2B5EF4-FFF2-40B4-BE49-F238E27FC236}">
              <a16:creationId xmlns:a16="http://schemas.microsoft.com/office/drawing/2014/main" id="{C81C7847-FAC9-4DCE-A409-9BF656CA62DC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9572"/>
    <xdr:sp macro="" textlink="">
      <xdr:nvSpPr>
        <xdr:cNvPr id="1201" name="TextBox 3">
          <a:extLst>
            <a:ext uri="{FF2B5EF4-FFF2-40B4-BE49-F238E27FC236}">
              <a16:creationId xmlns:a16="http://schemas.microsoft.com/office/drawing/2014/main" id="{ECB7DFB0-7C53-4433-906A-52FA56D7514E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9572"/>
    <xdr:sp macro="" textlink="">
      <xdr:nvSpPr>
        <xdr:cNvPr id="1202" name="TextBox 3">
          <a:extLst>
            <a:ext uri="{FF2B5EF4-FFF2-40B4-BE49-F238E27FC236}">
              <a16:creationId xmlns:a16="http://schemas.microsoft.com/office/drawing/2014/main" id="{6E36E647-8F17-49F7-8DD0-D30DF786009D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15922"/>
    <xdr:sp macro="" textlink="">
      <xdr:nvSpPr>
        <xdr:cNvPr id="1203" name="TextBox 3">
          <a:extLst>
            <a:ext uri="{FF2B5EF4-FFF2-40B4-BE49-F238E27FC236}">
              <a16:creationId xmlns:a16="http://schemas.microsoft.com/office/drawing/2014/main" id="{AC348687-5E5D-44A6-BD8A-9DEAADE2571E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15922"/>
    <xdr:sp macro="" textlink="">
      <xdr:nvSpPr>
        <xdr:cNvPr id="1204" name="TextBox 3">
          <a:extLst>
            <a:ext uri="{FF2B5EF4-FFF2-40B4-BE49-F238E27FC236}">
              <a16:creationId xmlns:a16="http://schemas.microsoft.com/office/drawing/2014/main" id="{4CA75786-4A35-4F2E-8883-4D6B2E2C3E8D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8622"/>
    <xdr:sp macro="" textlink="">
      <xdr:nvSpPr>
        <xdr:cNvPr id="1205" name="TextBox 3">
          <a:extLst>
            <a:ext uri="{FF2B5EF4-FFF2-40B4-BE49-F238E27FC236}">
              <a16:creationId xmlns:a16="http://schemas.microsoft.com/office/drawing/2014/main" id="{F1875245-6573-400C-A02D-96E1F21B51AE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15922"/>
    <xdr:sp macro="" textlink="">
      <xdr:nvSpPr>
        <xdr:cNvPr id="1206" name="TextBox 3">
          <a:extLst>
            <a:ext uri="{FF2B5EF4-FFF2-40B4-BE49-F238E27FC236}">
              <a16:creationId xmlns:a16="http://schemas.microsoft.com/office/drawing/2014/main" id="{29E2F462-7ADE-4ABD-9043-6834F08CA77E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8622"/>
    <xdr:sp macro="" textlink="">
      <xdr:nvSpPr>
        <xdr:cNvPr id="1207" name="TextBox 3">
          <a:extLst>
            <a:ext uri="{FF2B5EF4-FFF2-40B4-BE49-F238E27FC236}">
              <a16:creationId xmlns:a16="http://schemas.microsoft.com/office/drawing/2014/main" id="{3A471854-CC6A-49E7-9BAF-B63B3E4CDBE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85040"/>
    <xdr:sp macro="" textlink="">
      <xdr:nvSpPr>
        <xdr:cNvPr id="1208" name="TextBox 3">
          <a:extLst>
            <a:ext uri="{FF2B5EF4-FFF2-40B4-BE49-F238E27FC236}">
              <a16:creationId xmlns:a16="http://schemas.microsoft.com/office/drawing/2014/main" id="{D45C3290-902C-4109-8D80-11E81306D32B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7672"/>
    <xdr:sp macro="" textlink="">
      <xdr:nvSpPr>
        <xdr:cNvPr id="1209" name="TextBox 3">
          <a:extLst>
            <a:ext uri="{FF2B5EF4-FFF2-40B4-BE49-F238E27FC236}">
              <a16:creationId xmlns:a16="http://schemas.microsoft.com/office/drawing/2014/main" id="{BA110888-34D1-4B6C-AFD8-437C17A6909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8622"/>
    <xdr:sp macro="" textlink="">
      <xdr:nvSpPr>
        <xdr:cNvPr id="1210" name="TextBox 3">
          <a:extLst>
            <a:ext uri="{FF2B5EF4-FFF2-40B4-BE49-F238E27FC236}">
              <a16:creationId xmlns:a16="http://schemas.microsoft.com/office/drawing/2014/main" id="{32878ECE-E8AF-416D-AC17-284DDFB5B9F5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8622"/>
    <xdr:sp macro="" textlink="">
      <xdr:nvSpPr>
        <xdr:cNvPr id="1211" name="TextBox 3">
          <a:extLst>
            <a:ext uri="{FF2B5EF4-FFF2-40B4-BE49-F238E27FC236}">
              <a16:creationId xmlns:a16="http://schemas.microsoft.com/office/drawing/2014/main" id="{C92DC1D5-8D06-4747-AD74-96A8C5FBA9D1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34972"/>
    <xdr:sp macro="" textlink="">
      <xdr:nvSpPr>
        <xdr:cNvPr id="1212" name="TextBox 3">
          <a:extLst>
            <a:ext uri="{FF2B5EF4-FFF2-40B4-BE49-F238E27FC236}">
              <a16:creationId xmlns:a16="http://schemas.microsoft.com/office/drawing/2014/main" id="{A5D97F3B-0DBE-4E79-BB14-7D5D45AA2ED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1213" name="TextBox 3">
          <a:extLst>
            <a:ext uri="{FF2B5EF4-FFF2-40B4-BE49-F238E27FC236}">
              <a16:creationId xmlns:a16="http://schemas.microsoft.com/office/drawing/2014/main" id="{C8B9BAC3-2E12-41DB-BC25-3F6A0E6765DC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1214" name="TextBox 3">
          <a:extLst>
            <a:ext uri="{FF2B5EF4-FFF2-40B4-BE49-F238E27FC236}">
              <a16:creationId xmlns:a16="http://schemas.microsoft.com/office/drawing/2014/main" id="{57F89EC0-7DD2-4A8F-AEEA-C6AC1AA8EC27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7672"/>
    <xdr:sp macro="" textlink="">
      <xdr:nvSpPr>
        <xdr:cNvPr id="1215" name="TextBox 3">
          <a:extLst>
            <a:ext uri="{FF2B5EF4-FFF2-40B4-BE49-F238E27FC236}">
              <a16:creationId xmlns:a16="http://schemas.microsoft.com/office/drawing/2014/main" id="{982C3B9A-943E-42EA-9EFC-09D3FEBA613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34972"/>
    <xdr:sp macro="" textlink="">
      <xdr:nvSpPr>
        <xdr:cNvPr id="1216" name="TextBox 3">
          <a:extLst>
            <a:ext uri="{FF2B5EF4-FFF2-40B4-BE49-F238E27FC236}">
              <a16:creationId xmlns:a16="http://schemas.microsoft.com/office/drawing/2014/main" id="{2FCB2291-5210-4E1A-B39E-3908C29B6F17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9572"/>
    <xdr:sp macro="" textlink="">
      <xdr:nvSpPr>
        <xdr:cNvPr id="1217" name="TextBox 3">
          <a:extLst>
            <a:ext uri="{FF2B5EF4-FFF2-40B4-BE49-F238E27FC236}">
              <a16:creationId xmlns:a16="http://schemas.microsoft.com/office/drawing/2014/main" id="{66A1687C-9EE9-41F6-AD42-18DAAAC4682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1218" name="TextBox 3">
          <a:extLst>
            <a:ext uri="{FF2B5EF4-FFF2-40B4-BE49-F238E27FC236}">
              <a16:creationId xmlns:a16="http://schemas.microsoft.com/office/drawing/2014/main" id="{4420D99B-E6DE-4422-BA78-D86C82DFA9B5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1219" name="TextBox 3">
          <a:extLst>
            <a:ext uri="{FF2B5EF4-FFF2-40B4-BE49-F238E27FC236}">
              <a16:creationId xmlns:a16="http://schemas.microsoft.com/office/drawing/2014/main" id="{2D406EDA-EDEB-449A-B7DE-1704AF32CB27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1220" name="TextBox 3">
          <a:extLst>
            <a:ext uri="{FF2B5EF4-FFF2-40B4-BE49-F238E27FC236}">
              <a16:creationId xmlns:a16="http://schemas.microsoft.com/office/drawing/2014/main" id="{32A6DE2B-069D-47DE-95A7-6B8D38C86F97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1221" name="TextBox 3">
          <a:extLst>
            <a:ext uri="{FF2B5EF4-FFF2-40B4-BE49-F238E27FC236}">
              <a16:creationId xmlns:a16="http://schemas.microsoft.com/office/drawing/2014/main" id="{E9B9B816-9351-4D42-AB05-E46BFBF7F4B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34972"/>
    <xdr:sp macro="" textlink="">
      <xdr:nvSpPr>
        <xdr:cNvPr id="1222" name="TextBox 3">
          <a:extLst>
            <a:ext uri="{FF2B5EF4-FFF2-40B4-BE49-F238E27FC236}">
              <a16:creationId xmlns:a16="http://schemas.microsoft.com/office/drawing/2014/main" id="{B69E5E7B-984C-4874-AAFA-8160935F75D8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8622"/>
    <xdr:sp macro="" textlink="">
      <xdr:nvSpPr>
        <xdr:cNvPr id="1223" name="TextBox 3">
          <a:extLst>
            <a:ext uri="{FF2B5EF4-FFF2-40B4-BE49-F238E27FC236}">
              <a16:creationId xmlns:a16="http://schemas.microsoft.com/office/drawing/2014/main" id="{0A1C4699-E785-4933-AF63-52B31D1AC847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34972"/>
    <xdr:sp macro="" textlink="">
      <xdr:nvSpPr>
        <xdr:cNvPr id="1224" name="TextBox 3">
          <a:extLst>
            <a:ext uri="{FF2B5EF4-FFF2-40B4-BE49-F238E27FC236}">
              <a16:creationId xmlns:a16="http://schemas.microsoft.com/office/drawing/2014/main" id="{A5180EA7-8C8C-4B6F-A0DC-7D911857A867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8622"/>
    <xdr:sp macro="" textlink="">
      <xdr:nvSpPr>
        <xdr:cNvPr id="1225" name="TextBox 3">
          <a:extLst>
            <a:ext uri="{FF2B5EF4-FFF2-40B4-BE49-F238E27FC236}">
              <a16:creationId xmlns:a16="http://schemas.microsoft.com/office/drawing/2014/main" id="{5B2E4A6D-AA03-42D1-8DFD-7D144073804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6872"/>
    <xdr:sp macro="" textlink="">
      <xdr:nvSpPr>
        <xdr:cNvPr id="1226" name="TextBox 3">
          <a:extLst>
            <a:ext uri="{FF2B5EF4-FFF2-40B4-BE49-F238E27FC236}">
              <a16:creationId xmlns:a16="http://schemas.microsoft.com/office/drawing/2014/main" id="{0DFE6AB0-465A-43C7-AB7D-05EB310D9268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15922"/>
    <xdr:sp macro="" textlink="">
      <xdr:nvSpPr>
        <xdr:cNvPr id="1227" name="TextBox 3">
          <a:extLst>
            <a:ext uri="{FF2B5EF4-FFF2-40B4-BE49-F238E27FC236}">
              <a16:creationId xmlns:a16="http://schemas.microsoft.com/office/drawing/2014/main" id="{58EFD86E-1FF3-4B3D-9EE2-0DE810B48FE0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6872"/>
    <xdr:sp macro="" textlink="">
      <xdr:nvSpPr>
        <xdr:cNvPr id="1228" name="TextBox 3">
          <a:extLst>
            <a:ext uri="{FF2B5EF4-FFF2-40B4-BE49-F238E27FC236}">
              <a16:creationId xmlns:a16="http://schemas.microsoft.com/office/drawing/2014/main" id="{D677E41D-D187-49C6-AE66-4B25E4D99F1E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84172"/>
    <xdr:sp macro="" textlink="">
      <xdr:nvSpPr>
        <xdr:cNvPr id="1229" name="TextBox 3">
          <a:extLst>
            <a:ext uri="{FF2B5EF4-FFF2-40B4-BE49-F238E27FC236}">
              <a16:creationId xmlns:a16="http://schemas.microsoft.com/office/drawing/2014/main" id="{FD975AAB-499A-4B74-BC64-1D40F545B34C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2272"/>
    <xdr:sp macro="" textlink="">
      <xdr:nvSpPr>
        <xdr:cNvPr id="1230" name="TextBox 3">
          <a:extLst>
            <a:ext uri="{FF2B5EF4-FFF2-40B4-BE49-F238E27FC236}">
              <a16:creationId xmlns:a16="http://schemas.microsoft.com/office/drawing/2014/main" id="{DD61798D-0894-4C61-8FAD-17E01E01C06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3222"/>
    <xdr:sp macro="" textlink="">
      <xdr:nvSpPr>
        <xdr:cNvPr id="1231" name="TextBox 3">
          <a:extLst>
            <a:ext uri="{FF2B5EF4-FFF2-40B4-BE49-F238E27FC236}">
              <a16:creationId xmlns:a16="http://schemas.microsoft.com/office/drawing/2014/main" id="{B0F55A33-75F3-465E-B1E9-257602186D3A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1232" name="TextBox 3">
          <a:extLst>
            <a:ext uri="{FF2B5EF4-FFF2-40B4-BE49-F238E27FC236}">
              <a16:creationId xmlns:a16="http://schemas.microsoft.com/office/drawing/2014/main" id="{C8A15D30-D69F-422C-BA50-DFEE049E96FB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1322"/>
    <xdr:sp macro="" textlink="">
      <xdr:nvSpPr>
        <xdr:cNvPr id="1233" name="TextBox 3">
          <a:extLst>
            <a:ext uri="{FF2B5EF4-FFF2-40B4-BE49-F238E27FC236}">
              <a16:creationId xmlns:a16="http://schemas.microsoft.com/office/drawing/2014/main" id="{1FFE260A-7F5A-497C-B6AA-81387644243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2272"/>
    <xdr:sp macro="" textlink="">
      <xdr:nvSpPr>
        <xdr:cNvPr id="1234" name="TextBox 3">
          <a:extLst>
            <a:ext uri="{FF2B5EF4-FFF2-40B4-BE49-F238E27FC236}">
              <a16:creationId xmlns:a16="http://schemas.microsoft.com/office/drawing/2014/main" id="{28FAE218-E43B-45FA-92F4-13DE9E4F7BAF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9572"/>
    <xdr:sp macro="" textlink="">
      <xdr:nvSpPr>
        <xdr:cNvPr id="1235" name="TextBox 3">
          <a:extLst>
            <a:ext uri="{FF2B5EF4-FFF2-40B4-BE49-F238E27FC236}">
              <a16:creationId xmlns:a16="http://schemas.microsoft.com/office/drawing/2014/main" id="{73C7A26F-0518-4559-91D5-A1B4E05A3CE0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1236" name="TextBox 3">
          <a:extLst>
            <a:ext uri="{FF2B5EF4-FFF2-40B4-BE49-F238E27FC236}">
              <a16:creationId xmlns:a16="http://schemas.microsoft.com/office/drawing/2014/main" id="{0F904E9E-2FD0-449A-88F3-ECE2D8D7244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84172"/>
    <xdr:sp macro="" textlink="">
      <xdr:nvSpPr>
        <xdr:cNvPr id="1237" name="TextBox 3">
          <a:extLst>
            <a:ext uri="{FF2B5EF4-FFF2-40B4-BE49-F238E27FC236}">
              <a16:creationId xmlns:a16="http://schemas.microsoft.com/office/drawing/2014/main" id="{CF4078A8-AF13-4393-A33F-A7E9655A0191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1238" name="TextBox 3">
          <a:extLst>
            <a:ext uri="{FF2B5EF4-FFF2-40B4-BE49-F238E27FC236}">
              <a16:creationId xmlns:a16="http://schemas.microsoft.com/office/drawing/2014/main" id="{160F83B3-3B8F-4D72-9BF2-AC20FDC8356E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84172"/>
    <xdr:sp macro="" textlink="">
      <xdr:nvSpPr>
        <xdr:cNvPr id="1239" name="TextBox 3">
          <a:extLst>
            <a:ext uri="{FF2B5EF4-FFF2-40B4-BE49-F238E27FC236}">
              <a16:creationId xmlns:a16="http://schemas.microsoft.com/office/drawing/2014/main" id="{4AE87B2E-1266-4D30-8B87-830577FF2086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84172"/>
    <xdr:sp macro="" textlink="">
      <xdr:nvSpPr>
        <xdr:cNvPr id="1240" name="TextBox 3">
          <a:extLst>
            <a:ext uri="{FF2B5EF4-FFF2-40B4-BE49-F238E27FC236}">
              <a16:creationId xmlns:a16="http://schemas.microsoft.com/office/drawing/2014/main" id="{007DE311-E02C-47B4-B5CC-65BD69AF1F55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84172"/>
    <xdr:sp macro="" textlink="">
      <xdr:nvSpPr>
        <xdr:cNvPr id="1241" name="TextBox 3">
          <a:extLst>
            <a:ext uri="{FF2B5EF4-FFF2-40B4-BE49-F238E27FC236}">
              <a16:creationId xmlns:a16="http://schemas.microsoft.com/office/drawing/2014/main" id="{CDC59985-F1F1-4A44-8D46-056BB8C5436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2272"/>
    <xdr:sp macro="" textlink="">
      <xdr:nvSpPr>
        <xdr:cNvPr id="1242" name="TextBox 3">
          <a:extLst>
            <a:ext uri="{FF2B5EF4-FFF2-40B4-BE49-F238E27FC236}">
              <a16:creationId xmlns:a16="http://schemas.microsoft.com/office/drawing/2014/main" id="{6FE61B86-CC0E-4721-89C0-9947460368BD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3222"/>
    <xdr:sp macro="" textlink="">
      <xdr:nvSpPr>
        <xdr:cNvPr id="1243" name="TextBox 3">
          <a:extLst>
            <a:ext uri="{FF2B5EF4-FFF2-40B4-BE49-F238E27FC236}">
              <a16:creationId xmlns:a16="http://schemas.microsoft.com/office/drawing/2014/main" id="{A9FBD8A5-AA1F-494D-AC90-69303772E3EC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84172"/>
    <xdr:sp macro="" textlink="">
      <xdr:nvSpPr>
        <xdr:cNvPr id="1244" name="TextBox 3">
          <a:extLst>
            <a:ext uri="{FF2B5EF4-FFF2-40B4-BE49-F238E27FC236}">
              <a16:creationId xmlns:a16="http://schemas.microsoft.com/office/drawing/2014/main" id="{6BAA7083-F73F-4DB7-B818-04003AE0887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84172"/>
    <xdr:sp macro="" textlink="">
      <xdr:nvSpPr>
        <xdr:cNvPr id="1245" name="TextBox 3">
          <a:extLst>
            <a:ext uri="{FF2B5EF4-FFF2-40B4-BE49-F238E27FC236}">
              <a16:creationId xmlns:a16="http://schemas.microsoft.com/office/drawing/2014/main" id="{555BC992-0B74-491D-AED9-DC6718F3E0EF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1246" name="TextBox 3">
          <a:extLst>
            <a:ext uri="{FF2B5EF4-FFF2-40B4-BE49-F238E27FC236}">
              <a16:creationId xmlns:a16="http://schemas.microsoft.com/office/drawing/2014/main" id="{B934F3FA-9260-407D-9257-D6290B7AFD7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85040"/>
    <xdr:sp macro="" textlink="">
      <xdr:nvSpPr>
        <xdr:cNvPr id="1247" name="TextBox 3">
          <a:extLst>
            <a:ext uri="{FF2B5EF4-FFF2-40B4-BE49-F238E27FC236}">
              <a16:creationId xmlns:a16="http://schemas.microsoft.com/office/drawing/2014/main" id="{2EB28D90-9DA0-42F8-A52A-B7F589C3B18C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1248" name="TextBox 3">
          <a:extLst>
            <a:ext uri="{FF2B5EF4-FFF2-40B4-BE49-F238E27FC236}">
              <a16:creationId xmlns:a16="http://schemas.microsoft.com/office/drawing/2014/main" id="{73387481-E646-42E7-93B8-821DCEB86AC8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3222"/>
    <xdr:sp macro="" textlink="">
      <xdr:nvSpPr>
        <xdr:cNvPr id="1249" name="TextBox 3">
          <a:extLst>
            <a:ext uri="{FF2B5EF4-FFF2-40B4-BE49-F238E27FC236}">
              <a16:creationId xmlns:a16="http://schemas.microsoft.com/office/drawing/2014/main" id="{A492D5DF-1CFA-431E-9FDE-B8C1A097F55F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1250" name="TextBox 3">
          <a:extLst>
            <a:ext uri="{FF2B5EF4-FFF2-40B4-BE49-F238E27FC236}">
              <a16:creationId xmlns:a16="http://schemas.microsoft.com/office/drawing/2014/main" id="{2D750A9B-5E93-42A6-923B-36BCBAFB2A6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3222"/>
    <xdr:sp macro="" textlink="">
      <xdr:nvSpPr>
        <xdr:cNvPr id="1251" name="TextBox 3">
          <a:extLst>
            <a:ext uri="{FF2B5EF4-FFF2-40B4-BE49-F238E27FC236}">
              <a16:creationId xmlns:a16="http://schemas.microsoft.com/office/drawing/2014/main" id="{EF8A0483-13E1-468E-B743-A13A05AB8870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1322"/>
    <xdr:sp macro="" textlink="">
      <xdr:nvSpPr>
        <xdr:cNvPr id="1252" name="TextBox 3">
          <a:extLst>
            <a:ext uri="{FF2B5EF4-FFF2-40B4-BE49-F238E27FC236}">
              <a16:creationId xmlns:a16="http://schemas.microsoft.com/office/drawing/2014/main" id="{A58FDC0E-3A18-47A8-9365-C5F12CE39D7C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2272"/>
    <xdr:sp macro="" textlink="">
      <xdr:nvSpPr>
        <xdr:cNvPr id="1253" name="TextBox 3">
          <a:extLst>
            <a:ext uri="{FF2B5EF4-FFF2-40B4-BE49-F238E27FC236}">
              <a16:creationId xmlns:a16="http://schemas.microsoft.com/office/drawing/2014/main" id="{5773B14B-ED88-4133-82AF-1D8E2128358B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3222"/>
    <xdr:sp macro="" textlink="">
      <xdr:nvSpPr>
        <xdr:cNvPr id="1254" name="TextBox 3">
          <a:extLst>
            <a:ext uri="{FF2B5EF4-FFF2-40B4-BE49-F238E27FC236}">
              <a16:creationId xmlns:a16="http://schemas.microsoft.com/office/drawing/2014/main" id="{196BD795-7757-4614-8382-D96D9B86960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3222"/>
    <xdr:sp macro="" textlink="">
      <xdr:nvSpPr>
        <xdr:cNvPr id="1255" name="TextBox 3">
          <a:extLst>
            <a:ext uri="{FF2B5EF4-FFF2-40B4-BE49-F238E27FC236}">
              <a16:creationId xmlns:a16="http://schemas.microsoft.com/office/drawing/2014/main" id="{7469F3D7-7454-46D5-80D7-4C43EB2FA72D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9572"/>
    <xdr:sp macro="" textlink="">
      <xdr:nvSpPr>
        <xdr:cNvPr id="1256" name="TextBox 3">
          <a:extLst>
            <a:ext uri="{FF2B5EF4-FFF2-40B4-BE49-F238E27FC236}">
              <a16:creationId xmlns:a16="http://schemas.microsoft.com/office/drawing/2014/main" id="{61082A82-81D5-462D-A994-133337E94238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85040"/>
    <xdr:sp macro="" textlink="">
      <xdr:nvSpPr>
        <xdr:cNvPr id="1257" name="TextBox 3">
          <a:extLst>
            <a:ext uri="{FF2B5EF4-FFF2-40B4-BE49-F238E27FC236}">
              <a16:creationId xmlns:a16="http://schemas.microsoft.com/office/drawing/2014/main" id="{8419577D-6DF0-42D7-8A58-6C7E7DB9AD7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60372"/>
    <xdr:sp macro="" textlink="">
      <xdr:nvSpPr>
        <xdr:cNvPr id="1258" name="TextBox 3">
          <a:extLst>
            <a:ext uri="{FF2B5EF4-FFF2-40B4-BE49-F238E27FC236}">
              <a16:creationId xmlns:a16="http://schemas.microsoft.com/office/drawing/2014/main" id="{60431297-CBAF-48F7-B9AA-2803B2BCF766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85040"/>
    <xdr:sp macro="" textlink="">
      <xdr:nvSpPr>
        <xdr:cNvPr id="1259" name="TextBox 3">
          <a:extLst>
            <a:ext uri="{FF2B5EF4-FFF2-40B4-BE49-F238E27FC236}">
              <a16:creationId xmlns:a16="http://schemas.microsoft.com/office/drawing/2014/main" id="{0CF47B3B-551C-4327-A394-BA9C012EB24D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60372"/>
    <xdr:sp macro="" textlink="">
      <xdr:nvSpPr>
        <xdr:cNvPr id="1260" name="TextBox 3">
          <a:extLst>
            <a:ext uri="{FF2B5EF4-FFF2-40B4-BE49-F238E27FC236}">
              <a16:creationId xmlns:a16="http://schemas.microsoft.com/office/drawing/2014/main" id="{4C9D29AE-968B-4BEA-8042-46108EAE975E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91390"/>
    <xdr:sp macro="" textlink="">
      <xdr:nvSpPr>
        <xdr:cNvPr id="1261" name="TextBox 3">
          <a:extLst>
            <a:ext uri="{FF2B5EF4-FFF2-40B4-BE49-F238E27FC236}">
              <a16:creationId xmlns:a16="http://schemas.microsoft.com/office/drawing/2014/main" id="{B48388F6-5978-45C4-B26C-4BDACA8566DC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85040"/>
    <xdr:sp macro="" textlink="">
      <xdr:nvSpPr>
        <xdr:cNvPr id="1262" name="TextBox 3">
          <a:extLst>
            <a:ext uri="{FF2B5EF4-FFF2-40B4-BE49-F238E27FC236}">
              <a16:creationId xmlns:a16="http://schemas.microsoft.com/office/drawing/2014/main" id="{CA7870E9-F064-4528-A7BA-1B4E0F47DD4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91390"/>
    <xdr:sp macro="" textlink="">
      <xdr:nvSpPr>
        <xdr:cNvPr id="1263" name="TextBox 3">
          <a:extLst>
            <a:ext uri="{FF2B5EF4-FFF2-40B4-BE49-F238E27FC236}">
              <a16:creationId xmlns:a16="http://schemas.microsoft.com/office/drawing/2014/main" id="{3968F223-7A19-444D-95BC-4BAA8A25949F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85040"/>
    <xdr:sp macro="" textlink="">
      <xdr:nvSpPr>
        <xdr:cNvPr id="1264" name="TextBox 3">
          <a:extLst>
            <a:ext uri="{FF2B5EF4-FFF2-40B4-BE49-F238E27FC236}">
              <a16:creationId xmlns:a16="http://schemas.microsoft.com/office/drawing/2014/main" id="{3A60B144-8A62-4AD4-AB93-CBDABEF31A67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91390"/>
    <xdr:sp macro="" textlink="">
      <xdr:nvSpPr>
        <xdr:cNvPr id="1265" name="TextBox 3">
          <a:extLst>
            <a:ext uri="{FF2B5EF4-FFF2-40B4-BE49-F238E27FC236}">
              <a16:creationId xmlns:a16="http://schemas.microsoft.com/office/drawing/2014/main" id="{A1BF8CF5-0F87-415C-96B5-46C146A2FA83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85040"/>
    <xdr:sp macro="" textlink="">
      <xdr:nvSpPr>
        <xdr:cNvPr id="1266" name="TextBox 3">
          <a:extLst>
            <a:ext uri="{FF2B5EF4-FFF2-40B4-BE49-F238E27FC236}">
              <a16:creationId xmlns:a16="http://schemas.microsoft.com/office/drawing/2014/main" id="{9AD660DA-8E34-4AFB-BAB5-3CE389EDD9BA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91390"/>
    <xdr:sp macro="" textlink="">
      <xdr:nvSpPr>
        <xdr:cNvPr id="1267" name="TextBox 3">
          <a:extLst>
            <a:ext uri="{FF2B5EF4-FFF2-40B4-BE49-F238E27FC236}">
              <a16:creationId xmlns:a16="http://schemas.microsoft.com/office/drawing/2014/main" id="{BB2108B7-6239-43E5-8745-7D0802C2C187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85040"/>
    <xdr:sp macro="" textlink="">
      <xdr:nvSpPr>
        <xdr:cNvPr id="1268" name="TextBox 3">
          <a:extLst>
            <a:ext uri="{FF2B5EF4-FFF2-40B4-BE49-F238E27FC236}">
              <a16:creationId xmlns:a16="http://schemas.microsoft.com/office/drawing/2014/main" id="{D62FE8A9-0B44-4772-80BA-B1E2CC6F5448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2272"/>
    <xdr:sp macro="" textlink="">
      <xdr:nvSpPr>
        <xdr:cNvPr id="1269" name="TextBox 3">
          <a:extLst>
            <a:ext uri="{FF2B5EF4-FFF2-40B4-BE49-F238E27FC236}">
              <a16:creationId xmlns:a16="http://schemas.microsoft.com/office/drawing/2014/main" id="{9D7D90B0-7ED3-406F-AC98-B5718F90A800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34972"/>
    <xdr:sp macro="" textlink="">
      <xdr:nvSpPr>
        <xdr:cNvPr id="1270" name="TextBox 3">
          <a:extLst>
            <a:ext uri="{FF2B5EF4-FFF2-40B4-BE49-F238E27FC236}">
              <a16:creationId xmlns:a16="http://schemas.microsoft.com/office/drawing/2014/main" id="{BD51836D-2E54-45BB-82B3-85D4B330B873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2272"/>
    <xdr:sp macro="" textlink="">
      <xdr:nvSpPr>
        <xdr:cNvPr id="1271" name="TextBox 3">
          <a:extLst>
            <a:ext uri="{FF2B5EF4-FFF2-40B4-BE49-F238E27FC236}">
              <a16:creationId xmlns:a16="http://schemas.microsoft.com/office/drawing/2014/main" id="{1FC4EACD-E965-40D8-AA3B-1CE41338D5F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34972"/>
    <xdr:sp macro="" textlink="">
      <xdr:nvSpPr>
        <xdr:cNvPr id="1272" name="TextBox 3">
          <a:extLst>
            <a:ext uri="{FF2B5EF4-FFF2-40B4-BE49-F238E27FC236}">
              <a16:creationId xmlns:a16="http://schemas.microsoft.com/office/drawing/2014/main" id="{9584E8FA-F06D-4280-A37B-350D6260B55D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91390"/>
    <xdr:sp macro="" textlink="">
      <xdr:nvSpPr>
        <xdr:cNvPr id="1273" name="TextBox 3">
          <a:extLst>
            <a:ext uri="{FF2B5EF4-FFF2-40B4-BE49-F238E27FC236}">
              <a16:creationId xmlns:a16="http://schemas.microsoft.com/office/drawing/2014/main" id="{E537A36C-6BBE-4CE9-AC17-F8F1E7128CF0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1274" name="TextBox 3">
          <a:extLst>
            <a:ext uri="{FF2B5EF4-FFF2-40B4-BE49-F238E27FC236}">
              <a16:creationId xmlns:a16="http://schemas.microsoft.com/office/drawing/2014/main" id="{44052BE4-7B2F-4619-837F-123A8BD65C9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34972"/>
    <xdr:sp macro="" textlink="">
      <xdr:nvSpPr>
        <xdr:cNvPr id="1275" name="TextBox 3">
          <a:extLst>
            <a:ext uri="{FF2B5EF4-FFF2-40B4-BE49-F238E27FC236}">
              <a16:creationId xmlns:a16="http://schemas.microsoft.com/office/drawing/2014/main" id="{3A6AB64D-CC8C-4CDA-9F7B-C78F28D429DF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34972"/>
    <xdr:sp macro="" textlink="">
      <xdr:nvSpPr>
        <xdr:cNvPr id="1276" name="TextBox 3">
          <a:extLst>
            <a:ext uri="{FF2B5EF4-FFF2-40B4-BE49-F238E27FC236}">
              <a16:creationId xmlns:a16="http://schemas.microsoft.com/office/drawing/2014/main" id="{0ECFABB9-6606-4A35-8B04-A2AC54BCC23C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1322"/>
    <xdr:sp macro="" textlink="">
      <xdr:nvSpPr>
        <xdr:cNvPr id="1277" name="TextBox 3">
          <a:extLst>
            <a:ext uri="{FF2B5EF4-FFF2-40B4-BE49-F238E27FC236}">
              <a16:creationId xmlns:a16="http://schemas.microsoft.com/office/drawing/2014/main" id="{51265795-5657-4975-8D18-504D28F94F26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1322"/>
    <xdr:sp macro="" textlink="">
      <xdr:nvSpPr>
        <xdr:cNvPr id="1278" name="TextBox 3">
          <a:extLst>
            <a:ext uri="{FF2B5EF4-FFF2-40B4-BE49-F238E27FC236}">
              <a16:creationId xmlns:a16="http://schemas.microsoft.com/office/drawing/2014/main" id="{06644388-793E-42A2-87FD-6E686766D7BA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1279" name="TextBox 3">
          <a:extLst>
            <a:ext uri="{FF2B5EF4-FFF2-40B4-BE49-F238E27FC236}">
              <a16:creationId xmlns:a16="http://schemas.microsoft.com/office/drawing/2014/main" id="{B0D64A71-9617-4576-887A-63B4EC3503C7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1322"/>
    <xdr:sp macro="" textlink="">
      <xdr:nvSpPr>
        <xdr:cNvPr id="1280" name="TextBox 3">
          <a:extLst>
            <a:ext uri="{FF2B5EF4-FFF2-40B4-BE49-F238E27FC236}">
              <a16:creationId xmlns:a16="http://schemas.microsoft.com/office/drawing/2014/main" id="{46F6F28E-7400-4523-B126-4425BECA3523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1281" name="TextBox 3">
          <a:extLst>
            <a:ext uri="{FF2B5EF4-FFF2-40B4-BE49-F238E27FC236}">
              <a16:creationId xmlns:a16="http://schemas.microsoft.com/office/drawing/2014/main" id="{4EBB5141-2561-42E5-AF47-D8B2E644D9B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91390"/>
    <xdr:sp macro="" textlink="">
      <xdr:nvSpPr>
        <xdr:cNvPr id="1282" name="TextBox 3">
          <a:extLst>
            <a:ext uri="{FF2B5EF4-FFF2-40B4-BE49-F238E27FC236}">
              <a16:creationId xmlns:a16="http://schemas.microsoft.com/office/drawing/2014/main" id="{25B96369-513B-424A-AC53-C330DCCB622A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1283" name="TextBox 3">
          <a:extLst>
            <a:ext uri="{FF2B5EF4-FFF2-40B4-BE49-F238E27FC236}">
              <a16:creationId xmlns:a16="http://schemas.microsoft.com/office/drawing/2014/main" id="{CDE3A413-4F8F-46F3-A793-5BA77074592A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1284" name="TextBox 3">
          <a:extLst>
            <a:ext uri="{FF2B5EF4-FFF2-40B4-BE49-F238E27FC236}">
              <a16:creationId xmlns:a16="http://schemas.microsoft.com/office/drawing/2014/main" id="{93BBC60F-E8A8-49AC-9486-F9FE42294F6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60372"/>
    <xdr:sp macro="" textlink="">
      <xdr:nvSpPr>
        <xdr:cNvPr id="1285" name="TextBox 3">
          <a:extLst>
            <a:ext uri="{FF2B5EF4-FFF2-40B4-BE49-F238E27FC236}">
              <a16:creationId xmlns:a16="http://schemas.microsoft.com/office/drawing/2014/main" id="{40906D6C-A92D-44E8-8CD1-06FCAFF89C8F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286" name="Text Box 22">
          <a:extLst>
            <a:ext uri="{FF2B5EF4-FFF2-40B4-BE49-F238E27FC236}">
              <a16:creationId xmlns:a16="http://schemas.microsoft.com/office/drawing/2014/main" id="{BA76D725-26FE-42CF-9BF6-07C5A6B0B5E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287" name="Text Box 23">
          <a:extLst>
            <a:ext uri="{FF2B5EF4-FFF2-40B4-BE49-F238E27FC236}">
              <a16:creationId xmlns:a16="http://schemas.microsoft.com/office/drawing/2014/main" id="{0E05498E-AF57-4A2A-8808-3A6F0DEB2CE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288" name="Text Box 24">
          <a:extLst>
            <a:ext uri="{FF2B5EF4-FFF2-40B4-BE49-F238E27FC236}">
              <a16:creationId xmlns:a16="http://schemas.microsoft.com/office/drawing/2014/main" id="{12FCD525-721F-498A-8D7A-0F49C4B73D4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289" name="Text Box 25">
          <a:extLst>
            <a:ext uri="{FF2B5EF4-FFF2-40B4-BE49-F238E27FC236}">
              <a16:creationId xmlns:a16="http://schemas.microsoft.com/office/drawing/2014/main" id="{EE840160-1F19-4000-9019-784FA6ACC0E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290" name="Text Box 26">
          <a:extLst>
            <a:ext uri="{FF2B5EF4-FFF2-40B4-BE49-F238E27FC236}">
              <a16:creationId xmlns:a16="http://schemas.microsoft.com/office/drawing/2014/main" id="{A082DBA2-BC72-45F2-9981-2CA2B8E1213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291" name="Text Box 27">
          <a:extLst>
            <a:ext uri="{FF2B5EF4-FFF2-40B4-BE49-F238E27FC236}">
              <a16:creationId xmlns:a16="http://schemas.microsoft.com/office/drawing/2014/main" id="{1EC69AFC-164D-4D6D-A439-5B13CE4A59D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292" name="Text Box 28">
          <a:extLst>
            <a:ext uri="{FF2B5EF4-FFF2-40B4-BE49-F238E27FC236}">
              <a16:creationId xmlns:a16="http://schemas.microsoft.com/office/drawing/2014/main" id="{3F31456B-357D-4384-85C9-1DFB1584C67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293" name="Text Box 29">
          <a:extLst>
            <a:ext uri="{FF2B5EF4-FFF2-40B4-BE49-F238E27FC236}">
              <a16:creationId xmlns:a16="http://schemas.microsoft.com/office/drawing/2014/main" id="{D42D9DD8-272E-4FBD-B561-37B1F55405A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294" name="Text Box 14">
          <a:extLst>
            <a:ext uri="{FF2B5EF4-FFF2-40B4-BE49-F238E27FC236}">
              <a16:creationId xmlns:a16="http://schemas.microsoft.com/office/drawing/2014/main" id="{B409E789-30F1-4F6B-B185-B78C33A0E56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295" name="Text Box 15">
          <a:extLst>
            <a:ext uri="{FF2B5EF4-FFF2-40B4-BE49-F238E27FC236}">
              <a16:creationId xmlns:a16="http://schemas.microsoft.com/office/drawing/2014/main" id="{C58C04F9-5BA9-4392-B825-0E027F88915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296" name="Text Box 16">
          <a:extLst>
            <a:ext uri="{FF2B5EF4-FFF2-40B4-BE49-F238E27FC236}">
              <a16:creationId xmlns:a16="http://schemas.microsoft.com/office/drawing/2014/main" id="{E5CEC66B-8872-473A-A6F3-6204DDE1893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297" name="Text Box 17">
          <a:extLst>
            <a:ext uri="{FF2B5EF4-FFF2-40B4-BE49-F238E27FC236}">
              <a16:creationId xmlns:a16="http://schemas.microsoft.com/office/drawing/2014/main" id="{B20E3A97-EBAB-4745-8254-67B727585CB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298" name="Text Box 18">
          <a:extLst>
            <a:ext uri="{FF2B5EF4-FFF2-40B4-BE49-F238E27FC236}">
              <a16:creationId xmlns:a16="http://schemas.microsoft.com/office/drawing/2014/main" id="{B914D904-58E7-4B96-A865-C2C5DFF3644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299" name="Text Box 19">
          <a:extLst>
            <a:ext uri="{FF2B5EF4-FFF2-40B4-BE49-F238E27FC236}">
              <a16:creationId xmlns:a16="http://schemas.microsoft.com/office/drawing/2014/main" id="{052CDFF3-7E73-46E6-9A68-4D585284FB2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00" name="Text Box 20">
          <a:extLst>
            <a:ext uri="{FF2B5EF4-FFF2-40B4-BE49-F238E27FC236}">
              <a16:creationId xmlns:a16="http://schemas.microsoft.com/office/drawing/2014/main" id="{1529D30B-23AD-4C02-BBA0-EE1977B5B24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01" name="Text Box 21">
          <a:extLst>
            <a:ext uri="{FF2B5EF4-FFF2-40B4-BE49-F238E27FC236}">
              <a16:creationId xmlns:a16="http://schemas.microsoft.com/office/drawing/2014/main" id="{873B29BE-6746-4BC0-A395-45631B82003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02" name="Text Box 14">
          <a:extLst>
            <a:ext uri="{FF2B5EF4-FFF2-40B4-BE49-F238E27FC236}">
              <a16:creationId xmlns:a16="http://schemas.microsoft.com/office/drawing/2014/main" id="{25F5E25B-E71D-4B15-84B5-CD2A481ED7A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03" name="Text Box 15">
          <a:extLst>
            <a:ext uri="{FF2B5EF4-FFF2-40B4-BE49-F238E27FC236}">
              <a16:creationId xmlns:a16="http://schemas.microsoft.com/office/drawing/2014/main" id="{ABE37BA9-24E3-4912-8AE6-98BC7CC826A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04" name="Text Box 16">
          <a:extLst>
            <a:ext uri="{FF2B5EF4-FFF2-40B4-BE49-F238E27FC236}">
              <a16:creationId xmlns:a16="http://schemas.microsoft.com/office/drawing/2014/main" id="{929033C0-DBE7-44D0-9261-8D7C8B3FB41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05" name="Text Box 17">
          <a:extLst>
            <a:ext uri="{FF2B5EF4-FFF2-40B4-BE49-F238E27FC236}">
              <a16:creationId xmlns:a16="http://schemas.microsoft.com/office/drawing/2014/main" id="{A4283861-D334-4ACB-A943-3EEB09D9D6A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06" name="Text Box 18">
          <a:extLst>
            <a:ext uri="{FF2B5EF4-FFF2-40B4-BE49-F238E27FC236}">
              <a16:creationId xmlns:a16="http://schemas.microsoft.com/office/drawing/2014/main" id="{BFC5FF9B-4309-413E-A0B9-54E3ED41A90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07" name="Text Box 19">
          <a:extLst>
            <a:ext uri="{FF2B5EF4-FFF2-40B4-BE49-F238E27FC236}">
              <a16:creationId xmlns:a16="http://schemas.microsoft.com/office/drawing/2014/main" id="{941C85CD-EB50-4B1C-AE5D-2EEB5330C18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08" name="Text Box 20">
          <a:extLst>
            <a:ext uri="{FF2B5EF4-FFF2-40B4-BE49-F238E27FC236}">
              <a16:creationId xmlns:a16="http://schemas.microsoft.com/office/drawing/2014/main" id="{FF167328-7A41-4FC0-8E28-71BB0624BA6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09" name="Text Box 21">
          <a:extLst>
            <a:ext uri="{FF2B5EF4-FFF2-40B4-BE49-F238E27FC236}">
              <a16:creationId xmlns:a16="http://schemas.microsoft.com/office/drawing/2014/main" id="{23F33905-2392-4EA5-AB7C-22EDBD82A86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10" name="Text Box 22">
          <a:extLst>
            <a:ext uri="{FF2B5EF4-FFF2-40B4-BE49-F238E27FC236}">
              <a16:creationId xmlns:a16="http://schemas.microsoft.com/office/drawing/2014/main" id="{E0E00546-67AA-472D-AB37-6A47DC0A6F4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11" name="Text Box 23">
          <a:extLst>
            <a:ext uri="{FF2B5EF4-FFF2-40B4-BE49-F238E27FC236}">
              <a16:creationId xmlns:a16="http://schemas.microsoft.com/office/drawing/2014/main" id="{3F200E93-A807-4B3F-A868-064D9987BAB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12" name="Text Box 24">
          <a:extLst>
            <a:ext uri="{FF2B5EF4-FFF2-40B4-BE49-F238E27FC236}">
              <a16:creationId xmlns:a16="http://schemas.microsoft.com/office/drawing/2014/main" id="{3AA87BA3-99AA-4C16-B7A9-88D85744139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13" name="Text Box 25">
          <a:extLst>
            <a:ext uri="{FF2B5EF4-FFF2-40B4-BE49-F238E27FC236}">
              <a16:creationId xmlns:a16="http://schemas.microsoft.com/office/drawing/2014/main" id="{0DF8C7AA-9120-4412-B6B6-CF5BED9D86B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14" name="Text Box 26">
          <a:extLst>
            <a:ext uri="{FF2B5EF4-FFF2-40B4-BE49-F238E27FC236}">
              <a16:creationId xmlns:a16="http://schemas.microsoft.com/office/drawing/2014/main" id="{B585018B-545F-42F3-B0DF-08581070A21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15" name="Text Box 27">
          <a:extLst>
            <a:ext uri="{FF2B5EF4-FFF2-40B4-BE49-F238E27FC236}">
              <a16:creationId xmlns:a16="http://schemas.microsoft.com/office/drawing/2014/main" id="{0A9E4F59-47CF-488B-8561-A12EDB01CF3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16" name="Text Box 28">
          <a:extLst>
            <a:ext uri="{FF2B5EF4-FFF2-40B4-BE49-F238E27FC236}">
              <a16:creationId xmlns:a16="http://schemas.microsoft.com/office/drawing/2014/main" id="{224EF37F-3078-4A7D-A77D-36C992E083F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17" name="Text Box 29">
          <a:extLst>
            <a:ext uri="{FF2B5EF4-FFF2-40B4-BE49-F238E27FC236}">
              <a16:creationId xmlns:a16="http://schemas.microsoft.com/office/drawing/2014/main" id="{102512BC-8688-4A6A-939A-CA020CED41C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18" name="Text Box 14">
          <a:extLst>
            <a:ext uri="{FF2B5EF4-FFF2-40B4-BE49-F238E27FC236}">
              <a16:creationId xmlns:a16="http://schemas.microsoft.com/office/drawing/2014/main" id="{4EACAAF0-C894-433F-AE34-2EBBDE1C01E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19" name="Text Box 15">
          <a:extLst>
            <a:ext uri="{FF2B5EF4-FFF2-40B4-BE49-F238E27FC236}">
              <a16:creationId xmlns:a16="http://schemas.microsoft.com/office/drawing/2014/main" id="{03BF61FF-566A-41AF-921E-26A2B53712D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20" name="Text Box 16">
          <a:extLst>
            <a:ext uri="{FF2B5EF4-FFF2-40B4-BE49-F238E27FC236}">
              <a16:creationId xmlns:a16="http://schemas.microsoft.com/office/drawing/2014/main" id="{AEFA6A83-BA99-4861-99A3-D5A05216DE6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21" name="Text Box 17">
          <a:extLst>
            <a:ext uri="{FF2B5EF4-FFF2-40B4-BE49-F238E27FC236}">
              <a16:creationId xmlns:a16="http://schemas.microsoft.com/office/drawing/2014/main" id="{7D9C1F78-2D46-4369-881F-AC56BCEA2AB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22" name="Text Box 18">
          <a:extLst>
            <a:ext uri="{FF2B5EF4-FFF2-40B4-BE49-F238E27FC236}">
              <a16:creationId xmlns:a16="http://schemas.microsoft.com/office/drawing/2014/main" id="{D3CF0B9F-37DA-4D57-AF52-24EFB24A3D2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23" name="Text Box 19">
          <a:extLst>
            <a:ext uri="{FF2B5EF4-FFF2-40B4-BE49-F238E27FC236}">
              <a16:creationId xmlns:a16="http://schemas.microsoft.com/office/drawing/2014/main" id="{CA24AB8D-4FC4-406C-8B23-0D59AA27666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24" name="Text Box 20">
          <a:extLst>
            <a:ext uri="{FF2B5EF4-FFF2-40B4-BE49-F238E27FC236}">
              <a16:creationId xmlns:a16="http://schemas.microsoft.com/office/drawing/2014/main" id="{85E13CA9-EBF5-4ADD-832E-F8BFEBC0315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25" name="Text Box 21">
          <a:extLst>
            <a:ext uri="{FF2B5EF4-FFF2-40B4-BE49-F238E27FC236}">
              <a16:creationId xmlns:a16="http://schemas.microsoft.com/office/drawing/2014/main" id="{DCA3D1C6-8CCF-4D95-8763-6701ACEEB3E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26" name="Text Box 14">
          <a:extLst>
            <a:ext uri="{FF2B5EF4-FFF2-40B4-BE49-F238E27FC236}">
              <a16:creationId xmlns:a16="http://schemas.microsoft.com/office/drawing/2014/main" id="{9D960398-6C23-431D-B5E3-4C5AB342027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27" name="Text Box 15">
          <a:extLst>
            <a:ext uri="{FF2B5EF4-FFF2-40B4-BE49-F238E27FC236}">
              <a16:creationId xmlns:a16="http://schemas.microsoft.com/office/drawing/2014/main" id="{57E96E47-BC52-4409-804E-0F8F3FD8CA4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28" name="Text Box 16">
          <a:extLst>
            <a:ext uri="{FF2B5EF4-FFF2-40B4-BE49-F238E27FC236}">
              <a16:creationId xmlns:a16="http://schemas.microsoft.com/office/drawing/2014/main" id="{CC58AD35-0D65-4380-AB3F-4FD47C327AE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29" name="Text Box 17">
          <a:extLst>
            <a:ext uri="{FF2B5EF4-FFF2-40B4-BE49-F238E27FC236}">
              <a16:creationId xmlns:a16="http://schemas.microsoft.com/office/drawing/2014/main" id="{9773CEEC-FE3E-4AA7-97A8-7DE296BB607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30" name="Text Box 18">
          <a:extLst>
            <a:ext uri="{FF2B5EF4-FFF2-40B4-BE49-F238E27FC236}">
              <a16:creationId xmlns:a16="http://schemas.microsoft.com/office/drawing/2014/main" id="{2566A450-CA90-45F5-BDEE-2F38D72F9A7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31" name="Text Box 19">
          <a:extLst>
            <a:ext uri="{FF2B5EF4-FFF2-40B4-BE49-F238E27FC236}">
              <a16:creationId xmlns:a16="http://schemas.microsoft.com/office/drawing/2014/main" id="{50BCB0EF-EB9D-4CF9-A6A8-F83C69E88EF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32" name="Text Box 20">
          <a:extLst>
            <a:ext uri="{FF2B5EF4-FFF2-40B4-BE49-F238E27FC236}">
              <a16:creationId xmlns:a16="http://schemas.microsoft.com/office/drawing/2014/main" id="{FFEA0DBA-097D-4AD0-9905-A8DF8766E79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33" name="Text Box 21">
          <a:extLst>
            <a:ext uri="{FF2B5EF4-FFF2-40B4-BE49-F238E27FC236}">
              <a16:creationId xmlns:a16="http://schemas.microsoft.com/office/drawing/2014/main" id="{629690EF-AFD5-4B4B-A659-D39CBE57C18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34" name="Text Box 22">
          <a:extLst>
            <a:ext uri="{FF2B5EF4-FFF2-40B4-BE49-F238E27FC236}">
              <a16:creationId xmlns:a16="http://schemas.microsoft.com/office/drawing/2014/main" id="{66CB6278-AC00-4959-BFE7-5A98838DE40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35" name="Text Box 23">
          <a:extLst>
            <a:ext uri="{FF2B5EF4-FFF2-40B4-BE49-F238E27FC236}">
              <a16:creationId xmlns:a16="http://schemas.microsoft.com/office/drawing/2014/main" id="{E5F1610E-7DC3-4C6F-AE1D-5F4B653E073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36" name="Text Box 24">
          <a:extLst>
            <a:ext uri="{FF2B5EF4-FFF2-40B4-BE49-F238E27FC236}">
              <a16:creationId xmlns:a16="http://schemas.microsoft.com/office/drawing/2014/main" id="{42D2EAA7-B10F-4B80-9412-AA795C77339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37" name="Text Box 25">
          <a:extLst>
            <a:ext uri="{FF2B5EF4-FFF2-40B4-BE49-F238E27FC236}">
              <a16:creationId xmlns:a16="http://schemas.microsoft.com/office/drawing/2014/main" id="{E133A9B7-7447-4299-A998-3C28698C716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38" name="Text Box 26">
          <a:extLst>
            <a:ext uri="{FF2B5EF4-FFF2-40B4-BE49-F238E27FC236}">
              <a16:creationId xmlns:a16="http://schemas.microsoft.com/office/drawing/2014/main" id="{DD292A57-024A-4819-BC70-061BACD6FDA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39" name="Text Box 27">
          <a:extLst>
            <a:ext uri="{FF2B5EF4-FFF2-40B4-BE49-F238E27FC236}">
              <a16:creationId xmlns:a16="http://schemas.microsoft.com/office/drawing/2014/main" id="{31EFF188-12B6-4FF8-8C5E-4A4B556F4D8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40" name="Text Box 28">
          <a:extLst>
            <a:ext uri="{FF2B5EF4-FFF2-40B4-BE49-F238E27FC236}">
              <a16:creationId xmlns:a16="http://schemas.microsoft.com/office/drawing/2014/main" id="{D9C17566-0D08-46E0-B043-D4F9CDADDA4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41" name="Text Box 29">
          <a:extLst>
            <a:ext uri="{FF2B5EF4-FFF2-40B4-BE49-F238E27FC236}">
              <a16:creationId xmlns:a16="http://schemas.microsoft.com/office/drawing/2014/main" id="{61663941-C3E6-42DA-B63A-EF55477A85C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42" name="Text Box 14">
          <a:extLst>
            <a:ext uri="{FF2B5EF4-FFF2-40B4-BE49-F238E27FC236}">
              <a16:creationId xmlns:a16="http://schemas.microsoft.com/office/drawing/2014/main" id="{04B5F3F5-169C-4D00-A38A-144F34757A5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43" name="Text Box 15">
          <a:extLst>
            <a:ext uri="{FF2B5EF4-FFF2-40B4-BE49-F238E27FC236}">
              <a16:creationId xmlns:a16="http://schemas.microsoft.com/office/drawing/2014/main" id="{50391883-5BA0-43DA-BFBE-7D2C810A8CC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44" name="Text Box 16">
          <a:extLst>
            <a:ext uri="{FF2B5EF4-FFF2-40B4-BE49-F238E27FC236}">
              <a16:creationId xmlns:a16="http://schemas.microsoft.com/office/drawing/2014/main" id="{11C3CB95-D79C-423D-89AE-4C6A0F8C2F3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45" name="Text Box 17">
          <a:extLst>
            <a:ext uri="{FF2B5EF4-FFF2-40B4-BE49-F238E27FC236}">
              <a16:creationId xmlns:a16="http://schemas.microsoft.com/office/drawing/2014/main" id="{8ACA40CA-EC53-4365-B989-639E18BB048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46" name="Text Box 18">
          <a:extLst>
            <a:ext uri="{FF2B5EF4-FFF2-40B4-BE49-F238E27FC236}">
              <a16:creationId xmlns:a16="http://schemas.microsoft.com/office/drawing/2014/main" id="{7591C913-5833-48E2-91D1-515B4D183CC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47" name="Text Box 19">
          <a:extLst>
            <a:ext uri="{FF2B5EF4-FFF2-40B4-BE49-F238E27FC236}">
              <a16:creationId xmlns:a16="http://schemas.microsoft.com/office/drawing/2014/main" id="{E9B6B2FA-C52E-493A-853E-934EFCBF446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48" name="Text Box 20">
          <a:extLst>
            <a:ext uri="{FF2B5EF4-FFF2-40B4-BE49-F238E27FC236}">
              <a16:creationId xmlns:a16="http://schemas.microsoft.com/office/drawing/2014/main" id="{11E013EE-26F3-420A-AAF7-27CC34A99D7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49" name="Text Box 21">
          <a:extLst>
            <a:ext uri="{FF2B5EF4-FFF2-40B4-BE49-F238E27FC236}">
              <a16:creationId xmlns:a16="http://schemas.microsoft.com/office/drawing/2014/main" id="{17D9D0F7-1D40-4359-8087-10FDAC3F36E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50" name="Text Box 14">
          <a:extLst>
            <a:ext uri="{FF2B5EF4-FFF2-40B4-BE49-F238E27FC236}">
              <a16:creationId xmlns:a16="http://schemas.microsoft.com/office/drawing/2014/main" id="{FE45A6F6-3C8A-49F3-8A13-88C761A3B98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51" name="Text Box 15">
          <a:extLst>
            <a:ext uri="{FF2B5EF4-FFF2-40B4-BE49-F238E27FC236}">
              <a16:creationId xmlns:a16="http://schemas.microsoft.com/office/drawing/2014/main" id="{C723ED09-B43E-4857-8060-87D4BB1980F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52" name="Text Box 16">
          <a:extLst>
            <a:ext uri="{FF2B5EF4-FFF2-40B4-BE49-F238E27FC236}">
              <a16:creationId xmlns:a16="http://schemas.microsoft.com/office/drawing/2014/main" id="{76F68078-3A79-44FB-ABD0-001B2B57F2D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53" name="Text Box 17">
          <a:extLst>
            <a:ext uri="{FF2B5EF4-FFF2-40B4-BE49-F238E27FC236}">
              <a16:creationId xmlns:a16="http://schemas.microsoft.com/office/drawing/2014/main" id="{507E58BE-46C4-44A7-9435-8720BFEB05A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54" name="Text Box 18">
          <a:extLst>
            <a:ext uri="{FF2B5EF4-FFF2-40B4-BE49-F238E27FC236}">
              <a16:creationId xmlns:a16="http://schemas.microsoft.com/office/drawing/2014/main" id="{B64E46C7-F7CB-4C53-86DB-46CCC9CA164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55" name="Text Box 19">
          <a:extLst>
            <a:ext uri="{FF2B5EF4-FFF2-40B4-BE49-F238E27FC236}">
              <a16:creationId xmlns:a16="http://schemas.microsoft.com/office/drawing/2014/main" id="{D76F2154-77DF-4BB6-B215-5C0E5A31191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56" name="Text Box 20">
          <a:extLst>
            <a:ext uri="{FF2B5EF4-FFF2-40B4-BE49-F238E27FC236}">
              <a16:creationId xmlns:a16="http://schemas.microsoft.com/office/drawing/2014/main" id="{F252D4B8-24AB-43E3-8D50-A61E738CD33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57" name="Text Box 21">
          <a:extLst>
            <a:ext uri="{FF2B5EF4-FFF2-40B4-BE49-F238E27FC236}">
              <a16:creationId xmlns:a16="http://schemas.microsoft.com/office/drawing/2014/main" id="{570CD0FA-D63D-4946-BABA-49177042A0A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58" name="Text Box 22">
          <a:extLst>
            <a:ext uri="{FF2B5EF4-FFF2-40B4-BE49-F238E27FC236}">
              <a16:creationId xmlns:a16="http://schemas.microsoft.com/office/drawing/2014/main" id="{D1F11EEB-CD3D-446F-AEA0-32C51821001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59" name="Text Box 23">
          <a:extLst>
            <a:ext uri="{FF2B5EF4-FFF2-40B4-BE49-F238E27FC236}">
              <a16:creationId xmlns:a16="http://schemas.microsoft.com/office/drawing/2014/main" id="{4ED79F9A-68B2-4566-AC4B-87761B97ED7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60" name="Text Box 24">
          <a:extLst>
            <a:ext uri="{FF2B5EF4-FFF2-40B4-BE49-F238E27FC236}">
              <a16:creationId xmlns:a16="http://schemas.microsoft.com/office/drawing/2014/main" id="{B8B1BADB-88F4-4B75-B5E4-C8F6D3E6171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61" name="Text Box 25">
          <a:extLst>
            <a:ext uri="{FF2B5EF4-FFF2-40B4-BE49-F238E27FC236}">
              <a16:creationId xmlns:a16="http://schemas.microsoft.com/office/drawing/2014/main" id="{F6EDB8DB-09F5-44C9-8772-10964AD44AD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62" name="Text Box 26">
          <a:extLst>
            <a:ext uri="{FF2B5EF4-FFF2-40B4-BE49-F238E27FC236}">
              <a16:creationId xmlns:a16="http://schemas.microsoft.com/office/drawing/2014/main" id="{7656F3D0-18E1-4920-A5F2-2BC66B3F797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63" name="Text Box 27">
          <a:extLst>
            <a:ext uri="{FF2B5EF4-FFF2-40B4-BE49-F238E27FC236}">
              <a16:creationId xmlns:a16="http://schemas.microsoft.com/office/drawing/2014/main" id="{99260252-D48F-4B9B-9516-242AB2C0DF1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64" name="Text Box 28">
          <a:extLst>
            <a:ext uri="{FF2B5EF4-FFF2-40B4-BE49-F238E27FC236}">
              <a16:creationId xmlns:a16="http://schemas.microsoft.com/office/drawing/2014/main" id="{4596DF61-2E3C-4335-BCC9-E7340BEEE29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65" name="Text Box 29">
          <a:extLst>
            <a:ext uri="{FF2B5EF4-FFF2-40B4-BE49-F238E27FC236}">
              <a16:creationId xmlns:a16="http://schemas.microsoft.com/office/drawing/2014/main" id="{6A3EBA65-A693-4AFE-B7E4-3AD12C891D1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66" name="Text Box 14">
          <a:extLst>
            <a:ext uri="{FF2B5EF4-FFF2-40B4-BE49-F238E27FC236}">
              <a16:creationId xmlns:a16="http://schemas.microsoft.com/office/drawing/2014/main" id="{21A2C239-4F36-419B-B817-12DDBA31F35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67" name="Text Box 15">
          <a:extLst>
            <a:ext uri="{FF2B5EF4-FFF2-40B4-BE49-F238E27FC236}">
              <a16:creationId xmlns:a16="http://schemas.microsoft.com/office/drawing/2014/main" id="{E64A1A1C-EA5F-47B1-9274-986D375FC8A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68" name="Text Box 16">
          <a:extLst>
            <a:ext uri="{FF2B5EF4-FFF2-40B4-BE49-F238E27FC236}">
              <a16:creationId xmlns:a16="http://schemas.microsoft.com/office/drawing/2014/main" id="{D377B0CA-4728-4A44-BF6B-6E857044456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69" name="Text Box 17">
          <a:extLst>
            <a:ext uri="{FF2B5EF4-FFF2-40B4-BE49-F238E27FC236}">
              <a16:creationId xmlns:a16="http://schemas.microsoft.com/office/drawing/2014/main" id="{9951DAF9-CA46-4271-937B-43941E87730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70" name="Text Box 18">
          <a:extLst>
            <a:ext uri="{FF2B5EF4-FFF2-40B4-BE49-F238E27FC236}">
              <a16:creationId xmlns:a16="http://schemas.microsoft.com/office/drawing/2014/main" id="{60753712-45B0-4067-96BB-17D331B09EF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71" name="Text Box 19">
          <a:extLst>
            <a:ext uri="{FF2B5EF4-FFF2-40B4-BE49-F238E27FC236}">
              <a16:creationId xmlns:a16="http://schemas.microsoft.com/office/drawing/2014/main" id="{E8E36042-20FC-4E77-ABB9-42EEE1A295E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72" name="Text Box 20">
          <a:extLst>
            <a:ext uri="{FF2B5EF4-FFF2-40B4-BE49-F238E27FC236}">
              <a16:creationId xmlns:a16="http://schemas.microsoft.com/office/drawing/2014/main" id="{B26B2959-683A-4674-BDA4-F4BAC34F6F4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73" name="Text Box 21">
          <a:extLst>
            <a:ext uri="{FF2B5EF4-FFF2-40B4-BE49-F238E27FC236}">
              <a16:creationId xmlns:a16="http://schemas.microsoft.com/office/drawing/2014/main" id="{0B1C612C-D847-4B1A-80A2-D885B333E2B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74" name="Text Box 14">
          <a:extLst>
            <a:ext uri="{FF2B5EF4-FFF2-40B4-BE49-F238E27FC236}">
              <a16:creationId xmlns:a16="http://schemas.microsoft.com/office/drawing/2014/main" id="{014D14EE-C4C8-42BC-ACB5-11035D6AECF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75" name="Text Box 15">
          <a:extLst>
            <a:ext uri="{FF2B5EF4-FFF2-40B4-BE49-F238E27FC236}">
              <a16:creationId xmlns:a16="http://schemas.microsoft.com/office/drawing/2014/main" id="{ABEC79F4-BD55-48A3-8B84-1792A0D2C59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76" name="Text Box 16">
          <a:extLst>
            <a:ext uri="{FF2B5EF4-FFF2-40B4-BE49-F238E27FC236}">
              <a16:creationId xmlns:a16="http://schemas.microsoft.com/office/drawing/2014/main" id="{FC8E9A2E-D270-4E4A-923B-99AACADA5DD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77" name="Text Box 17">
          <a:extLst>
            <a:ext uri="{FF2B5EF4-FFF2-40B4-BE49-F238E27FC236}">
              <a16:creationId xmlns:a16="http://schemas.microsoft.com/office/drawing/2014/main" id="{02D0AAD6-FE6F-425A-BEB1-A8FFD071C0D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78" name="Text Box 18">
          <a:extLst>
            <a:ext uri="{FF2B5EF4-FFF2-40B4-BE49-F238E27FC236}">
              <a16:creationId xmlns:a16="http://schemas.microsoft.com/office/drawing/2014/main" id="{4F1C5EAE-1B84-407A-9649-AA5322FB143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79" name="Text Box 19">
          <a:extLst>
            <a:ext uri="{FF2B5EF4-FFF2-40B4-BE49-F238E27FC236}">
              <a16:creationId xmlns:a16="http://schemas.microsoft.com/office/drawing/2014/main" id="{EBAA01AE-8F4F-405A-8B4D-F6255192B60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80" name="Text Box 20">
          <a:extLst>
            <a:ext uri="{FF2B5EF4-FFF2-40B4-BE49-F238E27FC236}">
              <a16:creationId xmlns:a16="http://schemas.microsoft.com/office/drawing/2014/main" id="{5E056136-0C3F-407A-B4ED-F281B805540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81" name="Text Box 21">
          <a:extLst>
            <a:ext uri="{FF2B5EF4-FFF2-40B4-BE49-F238E27FC236}">
              <a16:creationId xmlns:a16="http://schemas.microsoft.com/office/drawing/2014/main" id="{1CFC7039-6860-4C45-8DDE-6607231766C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82" name="Text Box 22">
          <a:extLst>
            <a:ext uri="{FF2B5EF4-FFF2-40B4-BE49-F238E27FC236}">
              <a16:creationId xmlns:a16="http://schemas.microsoft.com/office/drawing/2014/main" id="{340077C3-1E9B-4FA2-B375-0053696CCD7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83" name="Text Box 23">
          <a:extLst>
            <a:ext uri="{FF2B5EF4-FFF2-40B4-BE49-F238E27FC236}">
              <a16:creationId xmlns:a16="http://schemas.microsoft.com/office/drawing/2014/main" id="{4C18C036-3FCF-48C8-9FFF-D9437559DAC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84" name="Text Box 24">
          <a:extLst>
            <a:ext uri="{FF2B5EF4-FFF2-40B4-BE49-F238E27FC236}">
              <a16:creationId xmlns:a16="http://schemas.microsoft.com/office/drawing/2014/main" id="{AFE1A939-9036-47CE-AD4A-0A8B2E25598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85" name="Text Box 25">
          <a:extLst>
            <a:ext uri="{FF2B5EF4-FFF2-40B4-BE49-F238E27FC236}">
              <a16:creationId xmlns:a16="http://schemas.microsoft.com/office/drawing/2014/main" id="{D01EE8B1-838F-44B0-AE50-46BF5E2A093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86" name="Text Box 26">
          <a:extLst>
            <a:ext uri="{FF2B5EF4-FFF2-40B4-BE49-F238E27FC236}">
              <a16:creationId xmlns:a16="http://schemas.microsoft.com/office/drawing/2014/main" id="{EE9DCF06-3F77-405D-8D06-8DBD1793490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87" name="Text Box 27">
          <a:extLst>
            <a:ext uri="{FF2B5EF4-FFF2-40B4-BE49-F238E27FC236}">
              <a16:creationId xmlns:a16="http://schemas.microsoft.com/office/drawing/2014/main" id="{099D2174-A0C6-416F-BF38-B6C10B97A50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88" name="Text Box 28">
          <a:extLst>
            <a:ext uri="{FF2B5EF4-FFF2-40B4-BE49-F238E27FC236}">
              <a16:creationId xmlns:a16="http://schemas.microsoft.com/office/drawing/2014/main" id="{B7196F15-3503-4F8D-A818-6479F141F92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89" name="Text Box 29">
          <a:extLst>
            <a:ext uri="{FF2B5EF4-FFF2-40B4-BE49-F238E27FC236}">
              <a16:creationId xmlns:a16="http://schemas.microsoft.com/office/drawing/2014/main" id="{528F3C4B-F502-41B1-84C1-9988A5DA766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90" name="Text Box 14">
          <a:extLst>
            <a:ext uri="{FF2B5EF4-FFF2-40B4-BE49-F238E27FC236}">
              <a16:creationId xmlns:a16="http://schemas.microsoft.com/office/drawing/2014/main" id="{9A13F8DE-153D-432A-AEA4-773C30BD65E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91" name="Text Box 15">
          <a:extLst>
            <a:ext uri="{FF2B5EF4-FFF2-40B4-BE49-F238E27FC236}">
              <a16:creationId xmlns:a16="http://schemas.microsoft.com/office/drawing/2014/main" id="{D8A08D97-8CB0-4895-9505-E1AE5213AAD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92" name="Text Box 16">
          <a:extLst>
            <a:ext uri="{FF2B5EF4-FFF2-40B4-BE49-F238E27FC236}">
              <a16:creationId xmlns:a16="http://schemas.microsoft.com/office/drawing/2014/main" id="{80B003C5-AEC4-47A0-B60E-05E3AF44AFF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93" name="Text Box 17">
          <a:extLst>
            <a:ext uri="{FF2B5EF4-FFF2-40B4-BE49-F238E27FC236}">
              <a16:creationId xmlns:a16="http://schemas.microsoft.com/office/drawing/2014/main" id="{2A954B53-BF2E-47DE-B2FF-9E23C6904BA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94" name="Text Box 18">
          <a:extLst>
            <a:ext uri="{FF2B5EF4-FFF2-40B4-BE49-F238E27FC236}">
              <a16:creationId xmlns:a16="http://schemas.microsoft.com/office/drawing/2014/main" id="{C56A2BAC-09E2-480F-8CAE-22A769A5BCF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95" name="Text Box 19">
          <a:extLst>
            <a:ext uri="{FF2B5EF4-FFF2-40B4-BE49-F238E27FC236}">
              <a16:creationId xmlns:a16="http://schemas.microsoft.com/office/drawing/2014/main" id="{123A6D3A-3A22-4732-ADFD-2C848550CC4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96" name="Text Box 20">
          <a:extLst>
            <a:ext uri="{FF2B5EF4-FFF2-40B4-BE49-F238E27FC236}">
              <a16:creationId xmlns:a16="http://schemas.microsoft.com/office/drawing/2014/main" id="{E4C1AC08-B595-4B11-81FB-D1A12835CA8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97" name="Text Box 21">
          <a:extLst>
            <a:ext uri="{FF2B5EF4-FFF2-40B4-BE49-F238E27FC236}">
              <a16:creationId xmlns:a16="http://schemas.microsoft.com/office/drawing/2014/main" id="{7CC3290D-2F8F-4C19-8B84-DBD027682EF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98" name="Text Box 14">
          <a:extLst>
            <a:ext uri="{FF2B5EF4-FFF2-40B4-BE49-F238E27FC236}">
              <a16:creationId xmlns:a16="http://schemas.microsoft.com/office/drawing/2014/main" id="{11B8F584-42C8-431A-9F3E-345B9974173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399" name="Text Box 15">
          <a:extLst>
            <a:ext uri="{FF2B5EF4-FFF2-40B4-BE49-F238E27FC236}">
              <a16:creationId xmlns:a16="http://schemas.microsoft.com/office/drawing/2014/main" id="{A6A17F44-6242-4B39-AF34-E039D5BADFC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400" name="Text Box 16">
          <a:extLst>
            <a:ext uri="{FF2B5EF4-FFF2-40B4-BE49-F238E27FC236}">
              <a16:creationId xmlns:a16="http://schemas.microsoft.com/office/drawing/2014/main" id="{930750DF-51F8-4507-9C7E-C083268B73E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401" name="Text Box 17">
          <a:extLst>
            <a:ext uri="{FF2B5EF4-FFF2-40B4-BE49-F238E27FC236}">
              <a16:creationId xmlns:a16="http://schemas.microsoft.com/office/drawing/2014/main" id="{4A08AD7C-59F0-406F-9A8C-9CAB141BEAA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402" name="Text Box 18">
          <a:extLst>
            <a:ext uri="{FF2B5EF4-FFF2-40B4-BE49-F238E27FC236}">
              <a16:creationId xmlns:a16="http://schemas.microsoft.com/office/drawing/2014/main" id="{8896831C-50A3-48EA-B85E-C0DAFA5D531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403" name="Text Box 19">
          <a:extLst>
            <a:ext uri="{FF2B5EF4-FFF2-40B4-BE49-F238E27FC236}">
              <a16:creationId xmlns:a16="http://schemas.microsoft.com/office/drawing/2014/main" id="{A700B5C4-387F-4C9F-9143-D94670CD3C4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404" name="Text Box 20">
          <a:extLst>
            <a:ext uri="{FF2B5EF4-FFF2-40B4-BE49-F238E27FC236}">
              <a16:creationId xmlns:a16="http://schemas.microsoft.com/office/drawing/2014/main" id="{2799882E-C1BC-48C2-92FB-ADCB13464B2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405" name="Text Box 21">
          <a:extLst>
            <a:ext uri="{FF2B5EF4-FFF2-40B4-BE49-F238E27FC236}">
              <a16:creationId xmlns:a16="http://schemas.microsoft.com/office/drawing/2014/main" id="{4A0CF94A-70D4-4916-B769-975091704ED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406" name="Text Box 22">
          <a:extLst>
            <a:ext uri="{FF2B5EF4-FFF2-40B4-BE49-F238E27FC236}">
              <a16:creationId xmlns:a16="http://schemas.microsoft.com/office/drawing/2014/main" id="{A12A0F4B-E527-4FB0-B371-C16ACEC326E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407" name="Text Box 23">
          <a:extLst>
            <a:ext uri="{FF2B5EF4-FFF2-40B4-BE49-F238E27FC236}">
              <a16:creationId xmlns:a16="http://schemas.microsoft.com/office/drawing/2014/main" id="{A9F65A69-E3A3-4442-8E5A-D81C50CBDE4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408" name="Text Box 24">
          <a:extLst>
            <a:ext uri="{FF2B5EF4-FFF2-40B4-BE49-F238E27FC236}">
              <a16:creationId xmlns:a16="http://schemas.microsoft.com/office/drawing/2014/main" id="{B0344D88-0DA6-43A9-B323-652CAC59C4B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409" name="Text Box 25">
          <a:extLst>
            <a:ext uri="{FF2B5EF4-FFF2-40B4-BE49-F238E27FC236}">
              <a16:creationId xmlns:a16="http://schemas.microsoft.com/office/drawing/2014/main" id="{6DA308EB-1393-40A1-BECE-30356BFBDEC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410" name="Text Box 26">
          <a:extLst>
            <a:ext uri="{FF2B5EF4-FFF2-40B4-BE49-F238E27FC236}">
              <a16:creationId xmlns:a16="http://schemas.microsoft.com/office/drawing/2014/main" id="{55BF7B83-428F-4454-94F7-B032C75C422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411" name="Text Box 27">
          <a:extLst>
            <a:ext uri="{FF2B5EF4-FFF2-40B4-BE49-F238E27FC236}">
              <a16:creationId xmlns:a16="http://schemas.microsoft.com/office/drawing/2014/main" id="{087AD9C2-C07B-4E0C-932F-A909CFE43DB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412" name="Text Box 28">
          <a:extLst>
            <a:ext uri="{FF2B5EF4-FFF2-40B4-BE49-F238E27FC236}">
              <a16:creationId xmlns:a16="http://schemas.microsoft.com/office/drawing/2014/main" id="{6FC32D50-F00E-44B3-A37A-834ED0651BB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413" name="Text Box 29">
          <a:extLst>
            <a:ext uri="{FF2B5EF4-FFF2-40B4-BE49-F238E27FC236}">
              <a16:creationId xmlns:a16="http://schemas.microsoft.com/office/drawing/2014/main" id="{D8ACD6B2-68AC-4995-8306-6A9AD84204B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414" name="Text Box 14">
          <a:extLst>
            <a:ext uri="{FF2B5EF4-FFF2-40B4-BE49-F238E27FC236}">
              <a16:creationId xmlns:a16="http://schemas.microsoft.com/office/drawing/2014/main" id="{7A9F960F-58F3-4F90-AB29-CFC927DA1DA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415" name="Text Box 15">
          <a:extLst>
            <a:ext uri="{FF2B5EF4-FFF2-40B4-BE49-F238E27FC236}">
              <a16:creationId xmlns:a16="http://schemas.microsoft.com/office/drawing/2014/main" id="{28A5003E-9D3D-4813-9B65-9A77EB2BA3A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416" name="Text Box 16">
          <a:extLst>
            <a:ext uri="{FF2B5EF4-FFF2-40B4-BE49-F238E27FC236}">
              <a16:creationId xmlns:a16="http://schemas.microsoft.com/office/drawing/2014/main" id="{F9758441-EEB5-42C0-B7C7-7ED29181DB4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417" name="Text Box 17">
          <a:extLst>
            <a:ext uri="{FF2B5EF4-FFF2-40B4-BE49-F238E27FC236}">
              <a16:creationId xmlns:a16="http://schemas.microsoft.com/office/drawing/2014/main" id="{A7D52D8D-6C92-4E06-8BA0-EA37BECE67F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418" name="Text Box 18">
          <a:extLst>
            <a:ext uri="{FF2B5EF4-FFF2-40B4-BE49-F238E27FC236}">
              <a16:creationId xmlns:a16="http://schemas.microsoft.com/office/drawing/2014/main" id="{DD32A144-C816-440F-88EB-76BFD997036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419" name="Text Box 19">
          <a:extLst>
            <a:ext uri="{FF2B5EF4-FFF2-40B4-BE49-F238E27FC236}">
              <a16:creationId xmlns:a16="http://schemas.microsoft.com/office/drawing/2014/main" id="{B1C03241-5AB6-48A2-A2E5-863D2298D5A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420" name="Text Box 20">
          <a:extLst>
            <a:ext uri="{FF2B5EF4-FFF2-40B4-BE49-F238E27FC236}">
              <a16:creationId xmlns:a16="http://schemas.microsoft.com/office/drawing/2014/main" id="{E174EBDE-3862-4A91-B8CF-B3B72A90126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421" name="Text Box 21">
          <a:extLst>
            <a:ext uri="{FF2B5EF4-FFF2-40B4-BE49-F238E27FC236}">
              <a16:creationId xmlns:a16="http://schemas.microsoft.com/office/drawing/2014/main" id="{B8589B11-8313-49E3-8C13-C0C952B909A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422" name="Text Box 14">
          <a:extLst>
            <a:ext uri="{FF2B5EF4-FFF2-40B4-BE49-F238E27FC236}">
              <a16:creationId xmlns:a16="http://schemas.microsoft.com/office/drawing/2014/main" id="{FF544F77-A6AF-453D-A446-9E47BFAF793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423" name="Text Box 15">
          <a:extLst>
            <a:ext uri="{FF2B5EF4-FFF2-40B4-BE49-F238E27FC236}">
              <a16:creationId xmlns:a16="http://schemas.microsoft.com/office/drawing/2014/main" id="{44C26AB8-E309-4E76-9A44-3C3B3B40D59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424" name="Text Box 16">
          <a:extLst>
            <a:ext uri="{FF2B5EF4-FFF2-40B4-BE49-F238E27FC236}">
              <a16:creationId xmlns:a16="http://schemas.microsoft.com/office/drawing/2014/main" id="{604CA021-F4F0-4D08-B778-68F0AC1FA69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425" name="Text Box 17">
          <a:extLst>
            <a:ext uri="{FF2B5EF4-FFF2-40B4-BE49-F238E27FC236}">
              <a16:creationId xmlns:a16="http://schemas.microsoft.com/office/drawing/2014/main" id="{F0D51A12-87D4-45D6-BD39-6405758269D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426" name="Text Box 18">
          <a:extLst>
            <a:ext uri="{FF2B5EF4-FFF2-40B4-BE49-F238E27FC236}">
              <a16:creationId xmlns:a16="http://schemas.microsoft.com/office/drawing/2014/main" id="{54A10F47-E198-42B7-AD49-9F27F4FB0E9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427" name="Text Box 19">
          <a:extLst>
            <a:ext uri="{FF2B5EF4-FFF2-40B4-BE49-F238E27FC236}">
              <a16:creationId xmlns:a16="http://schemas.microsoft.com/office/drawing/2014/main" id="{F8EE89D3-0C59-4904-B65D-2D9F33FA0CC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428" name="Text Box 20">
          <a:extLst>
            <a:ext uri="{FF2B5EF4-FFF2-40B4-BE49-F238E27FC236}">
              <a16:creationId xmlns:a16="http://schemas.microsoft.com/office/drawing/2014/main" id="{935373EE-6DE0-4153-821D-F8FD7177688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1429" name="Text Box 21">
          <a:extLst>
            <a:ext uri="{FF2B5EF4-FFF2-40B4-BE49-F238E27FC236}">
              <a16:creationId xmlns:a16="http://schemas.microsoft.com/office/drawing/2014/main" id="{AD66F139-12DA-4F25-BE7D-CDDCC325088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6872"/>
    <xdr:sp macro="" textlink="">
      <xdr:nvSpPr>
        <xdr:cNvPr id="1430" name="TextBox 3">
          <a:extLst>
            <a:ext uri="{FF2B5EF4-FFF2-40B4-BE49-F238E27FC236}">
              <a16:creationId xmlns:a16="http://schemas.microsoft.com/office/drawing/2014/main" id="{620444A7-514C-43E1-9297-694D8DE7749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9572"/>
    <xdr:sp macro="" textlink="">
      <xdr:nvSpPr>
        <xdr:cNvPr id="1431" name="TextBox 3">
          <a:extLst>
            <a:ext uri="{FF2B5EF4-FFF2-40B4-BE49-F238E27FC236}">
              <a16:creationId xmlns:a16="http://schemas.microsoft.com/office/drawing/2014/main" id="{353A4206-E454-4306-AAC7-F0AF09CA5B5B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6872"/>
    <xdr:sp macro="" textlink="">
      <xdr:nvSpPr>
        <xdr:cNvPr id="1432" name="TextBox 3">
          <a:extLst>
            <a:ext uri="{FF2B5EF4-FFF2-40B4-BE49-F238E27FC236}">
              <a16:creationId xmlns:a16="http://schemas.microsoft.com/office/drawing/2014/main" id="{52AC9B00-2DE6-4A31-B7C1-C28538657AD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9572"/>
    <xdr:sp macro="" textlink="">
      <xdr:nvSpPr>
        <xdr:cNvPr id="1433" name="TextBox 3">
          <a:extLst>
            <a:ext uri="{FF2B5EF4-FFF2-40B4-BE49-F238E27FC236}">
              <a16:creationId xmlns:a16="http://schemas.microsoft.com/office/drawing/2014/main" id="{511ACF1A-EBEB-4271-BF27-5A93A184A45B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7672"/>
    <xdr:sp macro="" textlink="">
      <xdr:nvSpPr>
        <xdr:cNvPr id="1434" name="TextBox 3">
          <a:extLst>
            <a:ext uri="{FF2B5EF4-FFF2-40B4-BE49-F238E27FC236}">
              <a16:creationId xmlns:a16="http://schemas.microsoft.com/office/drawing/2014/main" id="{E7472B4F-C0C8-4A56-90FC-704512D16AC8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8622"/>
    <xdr:sp macro="" textlink="">
      <xdr:nvSpPr>
        <xdr:cNvPr id="1435" name="TextBox 3">
          <a:extLst>
            <a:ext uri="{FF2B5EF4-FFF2-40B4-BE49-F238E27FC236}">
              <a16:creationId xmlns:a16="http://schemas.microsoft.com/office/drawing/2014/main" id="{DB5E53F9-95A1-46B3-9FDC-0A85E1EF385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9572"/>
    <xdr:sp macro="" textlink="">
      <xdr:nvSpPr>
        <xdr:cNvPr id="1436" name="TextBox 3">
          <a:extLst>
            <a:ext uri="{FF2B5EF4-FFF2-40B4-BE49-F238E27FC236}">
              <a16:creationId xmlns:a16="http://schemas.microsoft.com/office/drawing/2014/main" id="{5003CAD5-657C-4766-AC5C-D3176E84DB4E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9572"/>
    <xdr:sp macro="" textlink="">
      <xdr:nvSpPr>
        <xdr:cNvPr id="1437" name="TextBox 3">
          <a:extLst>
            <a:ext uri="{FF2B5EF4-FFF2-40B4-BE49-F238E27FC236}">
              <a16:creationId xmlns:a16="http://schemas.microsoft.com/office/drawing/2014/main" id="{D4376312-2F88-4292-B905-112146463A8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15922"/>
    <xdr:sp macro="" textlink="">
      <xdr:nvSpPr>
        <xdr:cNvPr id="1438" name="TextBox 3">
          <a:extLst>
            <a:ext uri="{FF2B5EF4-FFF2-40B4-BE49-F238E27FC236}">
              <a16:creationId xmlns:a16="http://schemas.microsoft.com/office/drawing/2014/main" id="{2E87F63E-DC5A-48DA-B04C-9727E42C3721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15922"/>
    <xdr:sp macro="" textlink="">
      <xdr:nvSpPr>
        <xdr:cNvPr id="1439" name="TextBox 3">
          <a:extLst>
            <a:ext uri="{FF2B5EF4-FFF2-40B4-BE49-F238E27FC236}">
              <a16:creationId xmlns:a16="http://schemas.microsoft.com/office/drawing/2014/main" id="{81125EB2-AD58-4440-B434-49AB74849331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8622"/>
    <xdr:sp macro="" textlink="">
      <xdr:nvSpPr>
        <xdr:cNvPr id="1440" name="TextBox 3">
          <a:extLst>
            <a:ext uri="{FF2B5EF4-FFF2-40B4-BE49-F238E27FC236}">
              <a16:creationId xmlns:a16="http://schemas.microsoft.com/office/drawing/2014/main" id="{0DDDF2AD-AB66-4C10-B246-77B2C7FD054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15922"/>
    <xdr:sp macro="" textlink="">
      <xdr:nvSpPr>
        <xdr:cNvPr id="1441" name="TextBox 3">
          <a:extLst>
            <a:ext uri="{FF2B5EF4-FFF2-40B4-BE49-F238E27FC236}">
              <a16:creationId xmlns:a16="http://schemas.microsoft.com/office/drawing/2014/main" id="{2BF7111A-5EAA-466E-B3C7-7EF0CC4C915D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8622"/>
    <xdr:sp macro="" textlink="">
      <xdr:nvSpPr>
        <xdr:cNvPr id="1442" name="TextBox 3">
          <a:extLst>
            <a:ext uri="{FF2B5EF4-FFF2-40B4-BE49-F238E27FC236}">
              <a16:creationId xmlns:a16="http://schemas.microsoft.com/office/drawing/2014/main" id="{44A017CD-BE5E-46C5-85EF-10625D953510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85040"/>
    <xdr:sp macro="" textlink="">
      <xdr:nvSpPr>
        <xdr:cNvPr id="1443" name="TextBox 3">
          <a:extLst>
            <a:ext uri="{FF2B5EF4-FFF2-40B4-BE49-F238E27FC236}">
              <a16:creationId xmlns:a16="http://schemas.microsoft.com/office/drawing/2014/main" id="{0827EC17-7F8C-437E-8466-0126DF56708C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7672"/>
    <xdr:sp macro="" textlink="">
      <xdr:nvSpPr>
        <xdr:cNvPr id="1444" name="TextBox 3">
          <a:extLst>
            <a:ext uri="{FF2B5EF4-FFF2-40B4-BE49-F238E27FC236}">
              <a16:creationId xmlns:a16="http://schemas.microsoft.com/office/drawing/2014/main" id="{201970D4-D523-4D76-8D1A-97F313B6D983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8622"/>
    <xdr:sp macro="" textlink="">
      <xdr:nvSpPr>
        <xdr:cNvPr id="1445" name="TextBox 3">
          <a:extLst>
            <a:ext uri="{FF2B5EF4-FFF2-40B4-BE49-F238E27FC236}">
              <a16:creationId xmlns:a16="http://schemas.microsoft.com/office/drawing/2014/main" id="{62FACB29-346F-402A-96B4-4757B99EFC7F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8622"/>
    <xdr:sp macro="" textlink="">
      <xdr:nvSpPr>
        <xdr:cNvPr id="1446" name="TextBox 3">
          <a:extLst>
            <a:ext uri="{FF2B5EF4-FFF2-40B4-BE49-F238E27FC236}">
              <a16:creationId xmlns:a16="http://schemas.microsoft.com/office/drawing/2014/main" id="{038A44AA-9E6D-4699-BF29-6C0D0880123A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34972"/>
    <xdr:sp macro="" textlink="">
      <xdr:nvSpPr>
        <xdr:cNvPr id="1447" name="TextBox 3">
          <a:extLst>
            <a:ext uri="{FF2B5EF4-FFF2-40B4-BE49-F238E27FC236}">
              <a16:creationId xmlns:a16="http://schemas.microsoft.com/office/drawing/2014/main" id="{89A63282-C06B-4AEF-A591-0731E6EAFA3E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1448" name="TextBox 3">
          <a:extLst>
            <a:ext uri="{FF2B5EF4-FFF2-40B4-BE49-F238E27FC236}">
              <a16:creationId xmlns:a16="http://schemas.microsoft.com/office/drawing/2014/main" id="{89F9C32D-F654-4A94-96C2-17279CEC5B5C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1449" name="TextBox 3">
          <a:extLst>
            <a:ext uri="{FF2B5EF4-FFF2-40B4-BE49-F238E27FC236}">
              <a16:creationId xmlns:a16="http://schemas.microsoft.com/office/drawing/2014/main" id="{EAA4FA45-6843-4082-8B48-C41598568055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7672"/>
    <xdr:sp macro="" textlink="">
      <xdr:nvSpPr>
        <xdr:cNvPr id="1450" name="TextBox 3">
          <a:extLst>
            <a:ext uri="{FF2B5EF4-FFF2-40B4-BE49-F238E27FC236}">
              <a16:creationId xmlns:a16="http://schemas.microsoft.com/office/drawing/2014/main" id="{933DA691-5C00-4F32-9D41-F2BE54FE7247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34972"/>
    <xdr:sp macro="" textlink="">
      <xdr:nvSpPr>
        <xdr:cNvPr id="1451" name="TextBox 3">
          <a:extLst>
            <a:ext uri="{FF2B5EF4-FFF2-40B4-BE49-F238E27FC236}">
              <a16:creationId xmlns:a16="http://schemas.microsoft.com/office/drawing/2014/main" id="{1CF17EB3-1907-47DA-8C17-CEA1B4EEBFB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9572"/>
    <xdr:sp macro="" textlink="">
      <xdr:nvSpPr>
        <xdr:cNvPr id="1452" name="TextBox 3">
          <a:extLst>
            <a:ext uri="{FF2B5EF4-FFF2-40B4-BE49-F238E27FC236}">
              <a16:creationId xmlns:a16="http://schemas.microsoft.com/office/drawing/2014/main" id="{946D4B4E-F14C-4AC2-A3CC-B773C61D501A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1453" name="TextBox 3">
          <a:extLst>
            <a:ext uri="{FF2B5EF4-FFF2-40B4-BE49-F238E27FC236}">
              <a16:creationId xmlns:a16="http://schemas.microsoft.com/office/drawing/2014/main" id="{BB490DA3-738B-456E-ABA9-3FECC4DF8FBF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1454" name="TextBox 3">
          <a:extLst>
            <a:ext uri="{FF2B5EF4-FFF2-40B4-BE49-F238E27FC236}">
              <a16:creationId xmlns:a16="http://schemas.microsoft.com/office/drawing/2014/main" id="{BF3F804F-0032-4926-A57A-A31DBECE63DA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1455" name="TextBox 3">
          <a:extLst>
            <a:ext uri="{FF2B5EF4-FFF2-40B4-BE49-F238E27FC236}">
              <a16:creationId xmlns:a16="http://schemas.microsoft.com/office/drawing/2014/main" id="{EB070197-15EE-45CD-970B-71CA0684591B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1456" name="TextBox 3">
          <a:extLst>
            <a:ext uri="{FF2B5EF4-FFF2-40B4-BE49-F238E27FC236}">
              <a16:creationId xmlns:a16="http://schemas.microsoft.com/office/drawing/2014/main" id="{0C123FFF-95BE-4FE2-AE1B-E01C788FB43C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34972"/>
    <xdr:sp macro="" textlink="">
      <xdr:nvSpPr>
        <xdr:cNvPr id="1457" name="TextBox 3">
          <a:extLst>
            <a:ext uri="{FF2B5EF4-FFF2-40B4-BE49-F238E27FC236}">
              <a16:creationId xmlns:a16="http://schemas.microsoft.com/office/drawing/2014/main" id="{3C9605B4-E6BD-4AF6-8989-C3D7109BE33B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8622"/>
    <xdr:sp macro="" textlink="">
      <xdr:nvSpPr>
        <xdr:cNvPr id="1458" name="TextBox 3">
          <a:extLst>
            <a:ext uri="{FF2B5EF4-FFF2-40B4-BE49-F238E27FC236}">
              <a16:creationId xmlns:a16="http://schemas.microsoft.com/office/drawing/2014/main" id="{7FA2B1A0-8A67-4F54-A25E-9C07F5A5C788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34972"/>
    <xdr:sp macro="" textlink="">
      <xdr:nvSpPr>
        <xdr:cNvPr id="1459" name="TextBox 3">
          <a:extLst>
            <a:ext uri="{FF2B5EF4-FFF2-40B4-BE49-F238E27FC236}">
              <a16:creationId xmlns:a16="http://schemas.microsoft.com/office/drawing/2014/main" id="{FC192494-F10A-40D8-B953-76F8DA5262E6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8622"/>
    <xdr:sp macro="" textlink="">
      <xdr:nvSpPr>
        <xdr:cNvPr id="1460" name="TextBox 3">
          <a:extLst>
            <a:ext uri="{FF2B5EF4-FFF2-40B4-BE49-F238E27FC236}">
              <a16:creationId xmlns:a16="http://schemas.microsoft.com/office/drawing/2014/main" id="{72183932-A19A-44FA-A001-C7DEB3E66E95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6872"/>
    <xdr:sp macro="" textlink="">
      <xdr:nvSpPr>
        <xdr:cNvPr id="1461" name="TextBox 3">
          <a:extLst>
            <a:ext uri="{FF2B5EF4-FFF2-40B4-BE49-F238E27FC236}">
              <a16:creationId xmlns:a16="http://schemas.microsoft.com/office/drawing/2014/main" id="{EF3AFB05-FE53-499D-9A1F-308C571A241A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15922"/>
    <xdr:sp macro="" textlink="">
      <xdr:nvSpPr>
        <xdr:cNvPr id="1462" name="TextBox 3">
          <a:extLst>
            <a:ext uri="{FF2B5EF4-FFF2-40B4-BE49-F238E27FC236}">
              <a16:creationId xmlns:a16="http://schemas.microsoft.com/office/drawing/2014/main" id="{3392422F-595C-4DA4-B521-3EA6D6C7E721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6872"/>
    <xdr:sp macro="" textlink="">
      <xdr:nvSpPr>
        <xdr:cNvPr id="1463" name="TextBox 3">
          <a:extLst>
            <a:ext uri="{FF2B5EF4-FFF2-40B4-BE49-F238E27FC236}">
              <a16:creationId xmlns:a16="http://schemas.microsoft.com/office/drawing/2014/main" id="{4F2D691F-A518-42E7-9CAB-9189DB0AC046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84172"/>
    <xdr:sp macro="" textlink="">
      <xdr:nvSpPr>
        <xdr:cNvPr id="1464" name="TextBox 3">
          <a:extLst>
            <a:ext uri="{FF2B5EF4-FFF2-40B4-BE49-F238E27FC236}">
              <a16:creationId xmlns:a16="http://schemas.microsoft.com/office/drawing/2014/main" id="{7352C70E-CB5E-4E33-8E4E-D6D6A6173583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2272"/>
    <xdr:sp macro="" textlink="">
      <xdr:nvSpPr>
        <xdr:cNvPr id="1465" name="TextBox 3">
          <a:extLst>
            <a:ext uri="{FF2B5EF4-FFF2-40B4-BE49-F238E27FC236}">
              <a16:creationId xmlns:a16="http://schemas.microsoft.com/office/drawing/2014/main" id="{5A90B8B0-5FC2-4D78-8452-7801AE2E944C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3222"/>
    <xdr:sp macro="" textlink="">
      <xdr:nvSpPr>
        <xdr:cNvPr id="1466" name="TextBox 3">
          <a:extLst>
            <a:ext uri="{FF2B5EF4-FFF2-40B4-BE49-F238E27FC236}">
              <a16:creationId xmlns:a16="http://schemas.microsoft.com/office/drawing/2014/main" id="{AEE1F2D4-EBF7-4CF0-8B22-A96E97246420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1467" name="TextBox 3">
          <a:extLst>
            <a:ext uri="{FF2B5EF4-FFF2-40B4-BE49-F238E27FC236}">
              <a16:creationId xmlns:a16="http://schemas.microsoft.com/office/drawing/2014/main" id="{C05519D4-D115-4849-BC05-DB5A3EDA8F0B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1322"/>
    <xdr:sp macro="" textlink="">
      <xdr:nvSpPr>
        <xdr:cNvPr id="1468" name="TextBox 3">
          <a:extLst>
            <a:ext uri="{FF2B5EF4-FFF2-40B4-BE49-F238E27FC236}">
              <a16:creationId xmlns:a16="http://schemas.microsoft.com/office/drawing/2014/main" id="{17D5A3A2-326D-4BAA-BB1A-E5836FE9D085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2272"/>
    <xdr:sp macro="" textlink="">
      <xdr:nvSpPr>
        <xdr:cNvPr id="1469" name="TextBox 3">
          <a:extLst>
            <a:ext uri="{FF2B5EF4-FFF2-40B4-BE49-F238E27FC236}">
              <a16:creationId xmlns:a16="http://schemas.microsoft.com/office/drawing/2014/main" id="{AA7679A0-45CF-4C91-ACC6-2487C0BC1E1E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9572"/>
    <xdr:sp macro="" textlink="">
      <xdr:nvSpPr>
        <xdr:cNvPr id="1470" name="TextBox 3">
          <a:extLst>
            <a:ext uri="{FF2B5EF4-FFF2-40B4-BE49-F238E27FC236}">
              <a16:creationId xmlns:a16="http://schemas.microsoft.com/office/drawing/2014/main" id="{A3ED577A-B7A0-4A2C-A2DA-F03CA9732B2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1471" name="TextBox 3">
          <a:extLst>
            <a:ext uri="{FF2B5EF4-FFF2-40B4-BE49-F238E27FC236}">
              <a16:creationId xmlns:a16="http://schemas.microsoft.com/office/drawing/2014/main" id="{B296F263-B442-4EB5-A146-5F1B91BBED06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84172"/>
    <xdr:sp macro="" textlink="">
      <xdr:nvSpPr>
        <xdr:cNvPr id="1472" name="TextBox 3">
          <a:extLst>
            <a:ext uri="{FF2B5EF4-FFF2-40B4-BE49-F238E27FC236}">
              <a16:creationId xmlns:a16="http://schemas.microsoft.com/office/drawing/2014/main" id="{F9813D6C-F618-4970-98E8-0DC5ED039A1C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1473" name="TextBox 3">
          <a:extLst>
            <a:ext uri="{FF2B5EF4-FFF2-40B4-BE49-F238E27FC236}">
              <a16:creationId xmlns:a16="http://schemas.microsoft.com/office/drawing/2014/main" id="{08495D70-BE25-42C8-98AF-109A503DA85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84172"/>
    <xdr:sp macro="" textlink="">
      <xdr:nvSpPr>
        <xdr:cNvPr id="1474" name="TextBox 3">
          <a:extLst>
            <a:ext uri="{FF2B5EF4-FFF2-40B4-BE49-F238E27FC236}">
              <a16:creationId xmlns:a16="http://schemas.microsoft.com/office/drawing/2014/main" id="{8282098D-582D-45D0-876C-62683AD2B741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84172"/>
    <xdr:sp macro="" textlink="">
      <xdr:nvSpPr>
        <xdr:cNvPr id="1475" name="TextBox 3">
          <a:extLst>
            <a:ext uri="{FF2B5EF4-FFF2-40B4-BE49-F238E27FC236}">
              <a16:creationId xmlns:a16="http://schemas.microsoft.com/office/drawing/2014/main" id="{32D8C2B1-863B-42A9-8080-5C7687D84D4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84172"/>
    <xdr:sp macro="" textlink="">
      <xdr:nvSpPr>
        <xdr:cNvPr id="1476" name="TextBox 3">
          <a:extLst>
            <a:ext uri="{FF2B5EF4-FFF2-40B4-BE49-F238E27FC236}">
              <a16:creationId xmlns:a16="http://schemas.microsoft.com/office/drawing/2014/main" id="{44ABD8F9-0366-468E-96D6-9283BA84EAF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2272"/>
    <xdr:sp macro="" textlink="">
      <xdr:nvSpPr>
        <xdr:cNvPr id="1477" name="TextBox 3">
          <a:extLst>
            <a:ext uri="{FF2B5EF4-FFF2-40B4-BE49-F238E27FC236}">
              <a16:creationId xmlns:a16="http://schemas.microsoft.com/office/drawing/2014/main" id="{4CE561E6-CEAC-4C28-8C62-FB528F88B2C3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3222"/>
    <xdr:sp macro="" textlink="">
      <xdr:nvSpPr>
        <xdr:cNvPr id="1478" name="TextBox 3">
          <a:extLst>
            <a:ext uri="{FF2B5EF4-FFF2-40B4-BE49-F238E27FC236}">
              <a16:creationId xmlns:a16="http://schemas.microsoft.com/office/drawing/2014/main" id="{C3D7200C-B0F0-43A7-8223-119ABC58FC8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84172"/>
    <xdr:sp macro="" textlink="">
      <xdr:nvSpPr>
        <xdr:cNvPr id="1479" name="TextBox 3">
          <a:extLst>
            <a:ext uri="{FF2B5EF4-FFF2-40B4-BE49-F238E27FC236}">
              <a16:creationId xmlns:a16="http://schemas.microsoft.com/office/drawing/2014/main" id="{E9626B8E-2D08-43D0-9AB9-7C1CA4350B2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84172"/>
    <xdr:sp macro="" textlink="">
      <xdr:nvSpPr>
        <xdr:cNvPr id="1480" name="TextBox 3">
          <a:extLst>
            <a:ext uri="{FF2B5EF4-FFF2-40B4-BE49-F238E27FC236}">
              <a16:creationId xmlns:a16="http://schemas.microsoft.com/office/drawing/2014/main" id="{BD534308-2546-480B-AD8A-9592C45DC0BD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1481" name="TextBox 3">
          <a:extLst>
            <a:ext uri="{FF2B5EF4-FFF2-40B4-BE49-F238E27FC236}">
              <a16:creationId xmlns:a16="http://schemas.microsoft.com/office/drawing/2014/main" id="{06595447-0F47-418F-B2BD-51755635CFDF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85040"/>
    <xdr:sp macro="" textlink="">
      <xdr:nvSpPr>
        <xdr:cNvPr id="1482" name="TextBox 3">
          <a:extLst>
            <a:ext uri="{FF2B5EF4-FFF2-40B4-BE49-F238E27FC236}">
              <a16:creationId xmlns:a16="http://schemas.microsoft.com/office/drawing/2014/main" id="{1E1A4F13-152A-4F63-A1BF-B54DAD8ABF15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1483" name="TextBox 3">
          <a:extLst>
            <a:ext uri="{FF2B5EF4-FFF2-40B4-BE49-F238E27FC236}">
              <a16:creationId xmlns:a16="http://schemas.microsoft.com/office/drawing/2014/main" id="{C8E18C1B-6075-4381-8AE7-193257F46F81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3222"/>
    <xdr:sp macro="" textlink="">
      <xdr:nvSpPr>
        <xdr:cNvPr id="1484" name="TextBox 3">
          <a:extLst>
            <a:ext uri="{FF2B5EF4-FFF2-40B4-BE49-F238E27FC236}">
              <a16:creationId xmlns:a16="http://schemas.microsoft.com/office/drawing/2014/main" id="{B44E76FD-7BC8-4521-92E5-539B11BEACE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1485" name="TextBox 3">
          <a:extLst>
            <a:ext uri="{FF2B5EF4-FFF2-40B4-BE49-F238E27FC236}">
              <a16:creationId xmlns:a16="http://schemas.microsoft.com/office/drawing/2014/main" id="{B4100443-B034-4324-A360-267AFD5C0AA7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3222"/>
    <xdr:sp macro="" textlink="">
      <xdr:nvSpPr>
        <xdr:cNvPr id="1486" name="TextBox 3">
          <a:extLst>
            <a:ext uri="{FF2B5EF4-FFF2-40B4-BE49-F238E27FC236}">
              <a16:creationId xmlns:a16="http://schemas.microsoft.com/office/drawing/2014/main" id="{406683D2-7CC1-4699-B0EE-3B32224770E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1322"/>
    <xdr:sp macro="" textlink="">
      <xdr:nvSpPr>
        <xdr:cNvPr id="1487" name="TextBox 3">
          <a:extLst>
            <a:ext uri="{FF2B5EF4-FFF2-40B4-BE49-F238E27FC236}">
              <a16:creationId xmlns:a16="http://schemas.microsoft.com/office/drawing/2014/main" id="{38A5A57E-4076-470B-BA72-78924A141780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2272"/>
    <xdr:sp macro="" textlink="">
      <xdr:nvSpPr>
        <xdr:cNvPr id="1488" name="TextBox 3">
          <a:extLst>
            <a:ext uri="{FF2B5EF4-FFF2-40B4-BE49-F238E27FC236}">
              <a16:creationId xmlns:a16="http://schemas.microsoft.com/office/drawing/2014/main" id="{7D3F731D-39F1-4BB4-80A5-F91ED3669BA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3222"/>
    <xdr:sp macro="" textlink="">
      <xdr:nvSpPr>
        <xdr:cNvPr id="1489" name="TextBox 3">
          <a:extLst>
            <a:ext uri="{FF2B5EF4-FFF2-40B4-BE49-F238E27FC236}">
              <a16:creationId xmlns:a16="http://schemas.microsoft.com/office/drawing/2014/main" id="{0D211898-451B-40D8-864F-BF24FD27EC0E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3222"/>
    <xdr:sp macro="" textlink="">
      <xdr:nvSpPr>
        <xdr:cNvPr id="1490" name="TextBox 3">
          <a:extLst>
            <a:ext uri="{FF2B5EF4-FFF2-40B4-BE49-F238E27FC236}">
              <a16:creationId xmlns:a16="http://schemas.microsoft.com/office/drawing/2014/main" id="{0D661693-CC95-4DE8-B9EB-A98C5B0984A3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9572"/>
    <xdr:sp macro="" textlink="">
      <xdr:nvSpPr>
        <xdr:cNvPr id="1491" name="TextBox 3">
          <a:extLst>
            <a:ext uri="{FF2B5EF4-FFF2-40B4-BE49-F238E27FC236}">
              <a16:creationId xmlns:a16="http://schemas.microsoft.com/office/drawing/2014/main" id="{67398BFC-26C9-48FD-A747-24FC5A3B3A06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85040"/>
    <xdr:sp macro="" textlink="">
      <xdr:nvSpPr>
        <xdr:cNvPr id="1492" name="TextBox 3">
          <a:extLst>
            <a:ext uri="{FF2B5EF4-FFF2-40B4-BE49-F238E27FC236}">
              <a16:creationId xmlns:a16="http://schemas.microsoft.com/office/drawing/2014/main" id="{0B60AF29-61BB-4004-8A69-594CBEB00528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60372"/>
    <xdr:sp macro="" textlink="">
      <xdr:nvSpPr>
        <xdr:cNvPr id="1493" name="TextBox 3">
          <a:extLst>
            <a:ext uri="{FF2B5EF4-FFF2-40B4-BE49-F238E27FC236}">
              <a16:creationId xmlns:a16="http://schemas.microsoft.com/office/drawing/2014/main" id="{910AC972-CEBF-4DB5-8853-39EA21BB32A8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85040"/>
    <xdr:sp macro="" textlink="">
      <xdr:nvSpPr>
        <xdr:cNvPr id="1494" name="TextBox 3">
          <a:extLst>
            <a:ext uri="{FF2B5EF4-FFF2-40B4-BE49-F238E27FC236}">
              <a16:creationId xmlns:a16="http://schemas.microsoft.com/office/drawing/2014/main" id="{22E00A3E-47FC-472D-8282-6CB8891F36CD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60372"/>
    <xdr:sp macro="" textlink="">
      <xdr:nvSpPr>
        <xdr:cNvPr id="1495" name="TextBox 3">
          <a:extLst>
            <a:ext uri="{FF2B5EF4-FFF2-40B4-BE49-F238E27FC236}">
              <a16:creationId xmlns:a16="http://schemas.microsoft.com/office/drawing/2014/main" id="{DDE927AE-7441-4073-85F1-907D4A0692B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91390"/>
    <xdr:sp macro="" textlink="">
      <xdr:nvSpPr>
        <xdr:cNvPr id="1496" name="TextBox 3">
          <a:extLst>
            <a:ext uri="{FF2B5EF4-FFF2-40B4-BE49-F238E27FC236}">
              <a16:creationId xmlns:a16="http://schemas.microsoft.com/office/drawing/2014/main" id="{28AF8CA5-AB0B-4C61-A3B9-F5346FBE4AB8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85040"/>
    <xdr:sp macro="" textlink="">
      <xdr:nvSpPr>
        <xdr:cNvPr id="1497" name="TextBox 3">
          <a:extLst>
            <a:ext uri="{FF2B5EF4-FFF2-40B4-BE49-F238E27FC236}">
              <a16:creationId xmlns:a16="http://schemas.microsoft.com/office/drawing/2014/main" id="{1BA61825-F1B4-4C8D-9D8F-5EDE9673AE2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91390"/>
    <xdr:sp macro="" textlink="">
      <xdr:nvSpPr>
        <xdr:cNvPr id="1498" name="TextBox 3">
          <a:extLst>
            <a:ext uri="{FF2B5EF4-FFF2-40B4-BE49-F238E27FC236}">
              <a16:creationId xmlns:a16="http://schemas.microsoft.com/office/drawing/2014/main" id="{4D4D046A-CA7E-43A6-A45F-982DC6FC200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85040"/>
    <xdr:sp macro="" textlink="">
      <xdr:nvSpPr>
        <xdr:cNvPr id="1499" name="TextBox 3">
          <a:extLst>
            <a:ext uri="{FF2B5EF4-FFF2-40B4-BE49-F238E27FC236}">
              <a16:creationId xmlns:a16="http://schemas.microsoft.com/office/drawing/2014/main" id="{0207EB64-997D-45B1-B315-42E2521D511B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84172"/>
    <xdr:sp macro="" textlink="">
      <xdr:nvSpPr>
        <xdr:cNvPr id="1500" name="TextBox 3">
          <a:extLst>
            <a:ext uri="{FF2B5EF4-FFF2-40B4-BE49-F238E27FC236}">
              <a16:creationId xmlns:a16="http://schemas.microsoft.com/office/drawing/2014/main" id="{124D2CC9-C8BF-4930-9694-D65CE92E50AA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84172"/>
    <xdr:sp macro="" textlink="">
      <xdr:nvSpPr>
        <xdr:cNvPr id="1501" name="TextBox 3">
          <a:extLst>
            <a:ext uri="{FF2B5EF4-FFF2-40B4-BE49-F238E27FC236}">
              <a16:creationId xmlns:a16="http://schemas.microsoft.com/office/drawing/2014/main" id="{31CE02B9-74A3-4D60-9192-2D5999FF01C7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2272"/>
    <xdr:sp macro="" textlink="">
      <xdr:nvSpPr>
        <xdr:cNvPr id="1502" name="TextBox 3">
          <a:extLst>
            <a:ext uri="{FF2B5EF4-FFF2-40B4-BE49-F238E27FC236}">
              <a16:creationId xmlns:a16="http://schemas.microsoft.com/office/drawing/2014/main" id="{D4387662-2FBC-4DFB-8147-234E653EB023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3222"/>
    <xdr:sp macro="" textlink="">
      <xdr:nvSpPr>
        <xdr:cNvPr id="1503" name="TextBox 3">
          <a:extLst>
            <a:ext uri="{FF2B5EF4-FFF2-40B4-BE49-F238E27FC236}">
              <a16:creationId xmlns:a16="http://schemas.microsoft.com/office/drawing/2014/main" id="{6C544C7E-CE92-4AEC-84A3-67235673D2CB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84172"/>
    <xdr:sp macro="" textlink="">
      <xdr:nvSpPr>
        <xdr:cNvPr id="1504" name="TextBox 3">
          <a:extLst>
            <a:ext uri="{FF2B5EF4-FFF2-40B4-BE49-F238E27FC236}">
              <a16:creationId xmlns:a16="http://schemas.microsoft.com/office/drawing/2014/main" id="{50BC38F2-CD04-48DB-8416-131C05899FA7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84172"/>
    <xdr:sp macro="" textlink="">
      <xdr:nvSpPr>
        <xdr:cNvPr id="1505" name="TextBox 3">
          <a:extLst>
            <a:ext uri="{FF2B5EF4-FFF2-40B4-BE49-F238E27FC236}">
              <a16:creationId xmlns:a16="http://schemas.microsoft.com/office/drawing/2014/main" id="{E12B5A7F-3F74-4C19-8814-BB8E5D47640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1506" name="TextBox 3">
          <a:extLst>
            <a:ext uri="{FF2B5EF4-FFF2-40B4-BE49-F238E27FC236}">
              <a16:creationId xmlns:a16="http://schemas.microsoft.com/office/drawing/2014/main" id="{F2AF3CC5-9167-415E-86FD-0FF7A327351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85040"/>
    <xdr:sp macro="" textlink="">
      <xdr:nvSpPr>
        <xdr:cNvPr id="1507" name="TextBox 3">
          <a:extLst>
            <a:ext uri="{FF2B5EF4-FFF2-40B4-BE49-F238E27FC236}">
              <a16:creationId xmlns:a16="http://schemas.microsoft.com/office/drawing/2014/main" id="{630455DC-A4D6-46F9-A355-AF7A6518A870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1508" name="TextBox 3">
          <a:extLst>
            <a:ext uri="{FF2B5EF4-FFF2-40B4-BE49-F238E27FC236}">
              <a16:creationId xmlns:a16="http://schemas.microsoft.com/office/drawing/2014/main" id="{CC4202F0-2625-4966-BE66-86501FBEE06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3222"/>
    <xdr:sp macro="" textlink="">
      <xdr:nvSpPr>
        <xdr:cNvPr id="1509" name="TextBox 3">
          <a:extLst>
            <a:ext uri="{FF2B5EF4-FFF2-40B4-BE49-F238E27FC236}">
              <a16:creationId xmlns:a16="http://schemas.microsoft.com/office/drawing/2014/main" id="{758C8DF7-4B9E-49E8-A257-75669115198B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1510" name="TextBox 3">
          <a:extLst>
            <a:ext uri="{FF2B5EF4-FFF2-40B4-BE49-F238E27FC236}">
              <a16:creationId xmlns:a16="http://schemas.microsoft.com/office/drawing/2014/main" id="{9E5ADB55-0704-44F0-A436-6360077F714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3222"/>
    <xdr:sp macro="" textlink="">
      <xdr:nvSpPr>
        <xdr:cNvPr id="1511" name="TextBox 3">
          <a:extLst>
            <a:ext uri="{FF2B5EF4-FFF2-40B4-BE49-F238E27FC236}">
              <a16:creationId xmlns:a16="http://schemas.microsoft.com/office/drawing/2014/main" id="{ECCBF3D7-7A37-4C27-83D3-18F4C7FA9D0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1322"/>
    <xdr:sp macro="" textlink="">
      <xdr:nvSpPr>
        <xdr:cNvPr id="1512" name="TextBox 3">
          <a:extLst>
            <a:ext uri="{FF2B5EF4-FFF2-40B4-BE49-F238E27FC236}">
              <a16:creationId xmlns:a16="http://schemas.microsoft.com/office/drawing/2014/main" id="{8FC1C172-A6F4-40BB-B48F-6B92E27D6936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2272"/>
    <xdr:sp macro="" textlink="">
      <xdr:nvSpPr>
        <xdr:cNvPr id="1513" name="TextBox 3">
          <a:extLst>
            <a:ext uri="{FF2B5EF4-FFF2-40B4-BE49-F238E27FC236}">
              <a16:creationId xmlns:a16="http://schemas.microsoft.com/office/drawing/2014/main" id="{12815E1D-08ED-4157-8429-C5A9ABEC965D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3222"/>
    <xdr:sp macro="" textlink="">
      <xdr:nvSpPr>
        <xdr:cNvPr id="1514" name="TextBox 3">
          <a:extLst>
            <a:ext uri="{FF2B5EF4-FFF2-40B4-BE49-F238E27FC236}">
              <a16:creationId xmlns:a16="http://schemas.microsoft.com/office/drawing/2014/main" id="{4A9A3236-2FFC-4522-A421-F6A84C450476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3222"/>
    <xdr:sp macro="" textlink="">
      <xdr:nvSpPr>
        <xdr:cNvPr id="1515" name="TextBox 3">
          <a:extLst>
            <a:ext uri="{FF2B5EF4-FFF2-40B4-BE49-F238E27FC236}">
              <a16:creationId xmlns:a16="http://schemas.microsoft.com/office/drawing/2014/main" id="{1212075D-96D7-44CB-8DCF-9424BDA2FF4B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9572"/>
    <xdr:sp macro="" textlink="">
      <xdr:nvSpPr>
        <xdr:cNvPr id="1516" name="TextBox 3">
          <a:extLst>
            <a:ext uri="{FF2B5EF4-FFF2-40B4-BE49-F238E27FC236}">
              <a16:creationId xmlns:a16="http://schemas.microsoft.com/office/drawing/2014/main" id="{A1E29CB9-1CAE-427C-88CC-DD50489888A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85040"/>
    <xdr:sp macro="" textlink="">
      <xdr:nvSpPr>
        <xdr:cNvPr id="1517" name="TextBox 3">
          <a:extLst>
            <a:ext uri="{FF2B5EF4-FFF2-40B4-BE49-F238E27FC236}">
              <a16:creationId xmlns:a16="http://schemas.microsoft.com/office/drawing/2014/main" id="{F9024330-198D-417A-9EB4-2E603A51DE1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60372"/>
    <xdr:sp macro="" textlink="">
      <xdr:nvSpPr>
        <xdr:cNvPr id="1518" name="TextBox 3">
          <a:extLst>
            <a:ext uri="{FF2B5EF4-FFF2-40B4-BE49-F238E27FC236}">
              <a16:creationId xmlns:a16="http://schemas.microsoft.com/office/drawing/2014/main" id="{E61AC126-D24D-491B-80A2-759B9F5DCC2D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85040"/>
    <xdr:sp macro="" textlink="">
      <xdr:nvSpPr>
        <xdr:cNvPr id="1519" name="TextBox 3">
          <a:extLst>
            <a:ext uri="{FF2B5EF4-FFF2-40B4-BE49-F238E27FC236}">
              <a16:creationId xmlns:a16="http://schemas.microsoft.com/office/drawing/2014/main" id="{43E68417-B8CB-4C0B-AEF5-B9715A2C1C20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60372"/>
    <xdr:sp macro="" textlink="">
      <xdr:nvSpPr>
        <xdr:cNvPr id="1520" name="TextBox 3">
          <a:extLst>
            <a:ext uri="{FF2B5EF4-FFF2-40B4-BE49-F238E27FC236}">
              <a16:creationId xmlns:a16="http://schemas.microsoft.com/office/drawing/2014/main" id="{68DD90E7-7F7E-45BD-BE71-0185E77DF56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30200"/>
    <xdr:sp macro="" textlink="">
      <xdr:nvSpPr>
        <xdr:cNvPr id="1521" name="TextBox 3">
          <a:extLst>
            <a:ext uri="{FF2B5EF4-FFF2-40B4-BE49-F238E27FC236}">
              <a16:creationId xmlns:a16="http://schemas.microsoft.com/office/drawing/2014/main" id="{83389DA1-452D-4E67-80B3-53A84FFF71F5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30200"/>
    <xdr:sp macro="" textlink="">
      <xdr:nvSpPr>
        <xdr:cNvPr id="1522" name="TextBox 3">
          <a:extLst>
            <a:ext uri="{FF2B5EF4-FFF2-40B4-BE49-F238E27FC236}">
              <a16:creationId xmlns:a16="http://schemas.microsoft.com/office/drawing/2014/main" id="{0F184105-2816-41D8-AAE2-E7AC519F9489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33375"/>
    <xdr:sp macro="" textlink="">
      <xdr:nvSpPr>
        <xdr:cNvPr id="1523" name="TextBox 1522">
          <a:extLst>
            <a:ext uri="{FF2B5EF4-FFF2-40B4-BE49-F238E27FC236}">
              <a16:creationId xmlns:a16="http://schemas.microsoft.com/office/drawing/2014/main" id="{1C66140B-2F4C-4C6B-A322-9E9B72BB6C8F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33375"/>
    <xdr:sp macro="" textlink="">
      <xdr:nvSpPr>
        <xdr:cNvPr id="1524" name="TextBox 3">
          <a:extLst>
            <a:ext uri="{FF2B5EF4-FFF2-40B4-BE49-F238E27FC236}">
              <a16:creationId xmlns:a16="http://schemas.microsoft.com/office/drawing/2014/main" id="{40D3A325-AC73-489B-8A5E-5674AF903A0D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33375"/>
    <xdr:sp macro="" textlink="">
      <xdr:nvSpPr>
        <xdr:cNvPr id="1525" name="TextBox 3">
          <a:extLst>
            <a:ext uri="{FF2B5EF4-FFF2-40B4-BE49-F238E27FC236}">
              <a16:creationId xmlns:a16="http://schemas.microsoft.com/office/drawing/2014/main" id="{98A2A017-1129-400D-939C-137BA75FD209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33375"/>
    <xdr:sp macro="" textlink="">
      <xdr:nvSpPr>
        <xdr:cNvPr id="1526" name="TextBox 3">
          <a:extLst>
            <a:ext uri="{FF2B5EF4-FFF2-40B4-BE49-F238E27FC236}">
              <a16:creationId xmlns:a16="http://schemas.microsoft.com/office/drawing/2014/main" id="{A5F3EAB0-F56F-4AF8-96F5-7FCB71E4B9FA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33375"/>
    <xdr:sp macro="" textlink="">
      <xdr:nvSpPr>
        <xdr:cNvPr id="1527" name="TextBox 3">
          <a:extLst>
            <a:ext uri="{FF2B5EF4-FFF2-40B4-BE49-F238E27FC236}">
              <a16:creationId xmlns:a16="http://schemas.microsoft.com/office/drawing/2014/main" id="{FC9EB8C5-2C18-4AEF-81BD-19A20F8ABA3D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33375"/>
    <xdr:sp macro="" textlink="">
      <xdr:nvSpPr>
        <xdr:cNvPr id="1528" name="TextBox 3">
          <a:extLst>
            <a:ext uri="{FF2B5EF4-FFF2-40B4-BE49-F238E27FC236}">
              <a16:creationId xmlns:a16="http://schemas.microsoft.com/office/drawing/2014/main" id="{6CE2E6AE-BB4C-47B9-A926-09E51628D3D1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33375"/>
    <xdr:sp macro="" textlink="">
      <xdr:nvSpPr>
        <xdr:cNvPr id="1529" name="TextBox 3">
          <a:extLst>
            <a:ext uri="{FF2B5EF4-FFF2-40B4-BE49-F238E27FC236}">
              <a16:creationId xmlns:a16="http://schemas.microsoft.com/office/drawing/2014/main" id="{CF9492DB-192C-47FE-AFB4-2A7A5FDC6629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27025"/>
    <xdr:sp macro="" textlink="">
      <xdr:nvSpPr>
        <xdr:cNvPr id="1530" name="TextBox 3">
          <a:extLst>
            <a:ext uri="{FF2B5EF4-FFF2-40B4-BE49-F238E27FC236}">
              <a16:creationId xmlns:a16="http://schemas.microsoft.com/office/drawing/2014/main" id="{608E21F7-0541-4A6B-997E-BD92CDB3A54B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27025"/>
    <xdr:sp macro="" textlink="">
      <xdr:nvSpPr>
        <xdr:cNvPr id="1531" name="TextBox 3">
          <a:extLst>
            <a:ext uri="{FF2B5EF4-FFF2-40B4-BE49-F238E27FC236}">
              <a16:creationId xmlns:a16="http://schemas.microsoft.com/office/drawing/2014/main" id="{890BAE94-3F9E-46C6-A760-009991714F99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27025"/>
    <xdr:sp macro="" textlink="">
      <xdr:nvSpPr>
        <xdr:cNvPr id="1532" name="TextBox 3">
          <a:extLst>
            <a:ext uri="{FF2B5EF4-FFF2-40B4-BE49-F238E27FC236}">
              <a16:creationId xmlns:a16="http://schemas.microsoft.com/office/drawing/2014/main" id="{648D9762-CC18-47ED-8412-01381DA71706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27025"/>
    <xdr:sp macro="" textlink="">
      <xdr:nvSpPr>
        <xdr:cNvPr id="1533" name="TextBox 3">
          <a:extLst>
            <a:ext uri="{FF2B5EF4-FFF2-40B4-BE49-F238E27FC236}">
              <a16:creationId xmlns:a16="http://schemas.microsoft.com/office/drawing/2014/main" id="{E39B3D5B-9939-4847-AE2B-BECBDA3897CB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30200"/>
    <xdr:sp macro="" textlink="">
      <xdr:nvSpPr>
        <xdr:cNvPr id="1534" name="TextBox 3">
          <a:extLst>
            <a:ext uri="{FF2B5EF4-FFF2-40B4-BE49-F238E27FC236}">
              <a16:creationId xmlns:a16="http://schemas.microsoft.com/office/drawing/2014/main" id="{07D0C636-B150-4533-A453-C1AFAC9DFFA4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30200"/>
    <xdr:sp macro="" textlink="">
      <xdr:nvSpPr>
        <xdr:cNvPr id="1535" name="TextBox 3">
          <a:extLst>
            <a:ext uri="{FF2B5EF4-FFF2-40B4-BE49-F238E27FC236}">
              <a16:creationId xmlns:a16="http://schemas.microsoft.com/office/drawing/2014/main" id="{D4D15778-29A6-4E9B-8376-36D681E6816E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33375"/>
    <xdr:sp macro="" textlink="">
      <xdr:nvSpPr>
        <xdr:cNvPr id="1536" name="TextBox 3">
          <a:extLst>
            <a:ext uri="{FF2B5EF4-FFF2-40B4-BE49-F238E27FC236}">
              <a16:creationId xmlns:a16="http://schemas.microsoft.com/office/drawing/2014/main" id="{FC071ACB-E24F-4577-A5AC-6F56291594A0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33375"/>
    <xdr:sp macro="" textlink="">
      <xdr:nvSpPr>
        <xdr:cNvPr id="1537" name="TextBox 3">
          <a:extLst>
            <a:ext uri="{FF2B5EF4-FFF2-40B4-BE49-F238E27FC236}">
              <a16:creationId xmlns:a16="http://schemas.microsoft.com/office/drawing/2014/main" id="{93698074-38AD-4504-8D2F-E26D30C9A43F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33375"/>
    <xdr:sp macro="" textlink="">
      <xdr:nvSpPr>
        <xdr:cNvPr id="1538" name="TextBox 3">
          <a:extLst>
            <a:ext uri="{FF2B5EF4-FFF2-40B4-BE49-F238E27FC236}">
              <a16:creationId xmlns:a16="http://schemas.microsoft.com/office/drawing/2014/main" id="{4A6BE142-0F4F-45DD-82C2-336355FAEDB5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33375"/>
    <xdr:sp macro="" textlink="">
      <xdr:nvSpPr>
        <xdr:cNvPr id="1539" name="TextBox 3">
          <a:extLst>
            <a:ext uri="{FF2B5EF4-FFF2-40B4-BE49-F238E27FC236}">
              <a16:creationId xmlns:a16="http://schemas.microsoft.com/office/drawing/2014/main" id="{4EDD6E0A-CD3B-4F9C-B6D9-714CEF8A4200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33375"/>
    <xdr:sp macro="" textlink="">
      <xdr:nvSpPr>
        <xdr:cNvPr id="1540" name="TextBox 3">
          <a:extLst>
            <a:ext uri="{FF2B5EF4-FFF2-40B4-BE49-F238E27FC236}">
              <a16:creationId xmlns:a16="http://schemas.microsoft.com/office/drawing/2014/main" id="{70BD5D1F-FFFB-4F13-AFA6-594654F299AD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33375"/>
    <xdr:sp macro="" textlink="">
      <xdr:nvSpPr>
        <xdr:cNvPr id="1541" name="TextBox 3">
          <a:extLst>
            <a:ext uri="{FF2B5EF4-FFF2-40B4-BE49-F238E27FC236}">
              <a16:creationId xmlns:a16="http://schemas.microsoft.com/office/drawing/2014/main" id="{2F5AF047-01A5-4D14-8A24-914919876990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33375"/>
    <xdr:sp macro="" textlink="">
      <xdr:nvSpPr>
        <xdr:cNvPr id="1542" name="TextBox 3">
          <a:extLst>
            <a:ext uri="{FF2B5EF4-FFF2-40B4-BE49-F238E27FC236}">
              <a16:creationId xmlns:a16="http://schemas.microsoft.com/office/drawing/2014/main" id="{8EDC3F9D-CAF4-409F-A39E-DC1E4E0D41B6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27025"/>
    <xdr:sp macro="" textlink="">
      <xdr:nvSpPr>
        <xdr:cNvPr id="1543" name="TextBox 3">
          <a:extLst>
            <a:ext uri="{FF2B5EF4-FFF2-40B4-BE49-F238E27FC236}">
              <a16:creationId xmlns:a16="http://schemas.microsoft.com/office/drawing/2014/main" id="{36A570E5-2895-46CF-A1C0-0A857FA94FD7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27025"/>
    <xdr:sp macro="" textlink="">
      <xdr:nvSpPr>
        <xdr:cNvPr id="1544" name="TextBox 3">
          <a:extLst>
            <a:ext uri="{FF2B5EF4-FFF2-40B4-BE49-F238E27FC236}">
              <a16:creationId xmlns:a16="http://schemas.microsoft.com/office/drawing/2014/main" id="{C3C4C4AD-78CF-487D-B16D-CEE6B25162B4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27025"/>
    <xdr:sp macro="" textlink="">
      <xdr:nvSpPr>
        <xdr:cNvPr id="1545" name="TextBox 3">
          <a:extLst>
            <a:ext uri="{FF2B5EF4-FFF2-40B4-BE49-F238E27FC236}">
              <a16:creationId xmlns:a16="http://schemas.microsoft.com/office/drawing/2014/main" id="{08AFAE68-6F25-480C-9E33-3B5760E575D8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27025"/>
    <xdr:sp macro="" textlink="">
      <xdr:nvSpPr>
        <xdr:cNvPr id="1546" name="TextBox 3">
          <a:extLst>
            <a:ext uri="{FF2B5EF4-FFF2-40B4-BE49-F238E27FC236}">
              <a16:creationId xmlns:a16="http://schemas.microsoft.com/office/drawing/2014/main" id="{81C433D5-DFED-4759-99ED-B3D6AA4B834A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27025"/>
    <xdr:sp macro="" textlink="">
      <xdr:nvSpPr>
        <xdr:cNvPr id="1547" name="TextBox 3">
          <a:extLst>
            <a:ext uri="{FF2B5EF4-FFF2-40B4-BE49-F238E27FC236}">
              <a16:creationId xmlns:a16="http://schemas.microsoft.com/office/drawing/2014/main" id="{E128DAF1-7353-40C1-B966-5845A7916891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27025"/>
    <xdr:sp macro="" textlink="">
      <xdr:nvSpPr>
        <xdr:cNvPr id="1548" name="TextBox 3">
          <a:extLst>
            <a:ext uri="{FF2B5EF4-FFF2-40B4-BE49-F238E27FC236}">
              <a16:creationId xmlns:a16="http://schemas.microsoft.com/office/drawing/2014/main" id="{B32F7FF6-7BA8-45D4-9C5F-2B5E8F4F7E64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60372"/>
    <xdr:sp macro="" textlink="">
      <xdr:nvSpPr>
        <xdr:cNvPr id="3040" name="TextBox 3">
          <a:extLst>
            <a:ext uri="{FF2B5EF4-FFF2-40B4-BE49-F238E27FC236}">
              <a16:creationId xmlns:a16="http://schemas.microsoft.com/office/drawing/2014/main" id="{4961618F-27EB-437C-8B60-D6843FFFF71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0847"/>
    <xdr:sp macro="" textlink="">
      <xdr:nvSpPr>
        <xdr:cNvPr id="3041" name="TextBox 3">
          <a:extLst>
            <a:ext uri="{FF2B5EF4-FFF2-40B4-BE49-F238E27FC236}">
              <a16:creationId xmlns:a16="http://schemas.microsoft.com/office/drawing/2014/main" id="{81EFC323-A185-4B20-A6E1-BAAF46944D6F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60372"/>
    <xdr:sp macro="" textlink="">
      <xdr:nvSpPr>
        <xdr:cNvPr id="3042" name="TextBox 3">
          <a:extLst>
            <a:ext uri="{FF2B5EF4-FFF2-40B4-BE49-F238E27FC236}">
              <a16:creationId xmlns:a16="http://schemas.microsoft.com/office/drawing/2014/main" id="{0AF474E4-EBBA-49FD-A609-E540BF9C928B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0847"/>
    <xdr:sp macro="" textlink="">
      <xdr:nvSpPr>
        <xdr:cNvPr id="3043" name="TextBox 3">
          <a:extLst>
            <a:ext uri="{FF2B5EF4-FFF2-40B4-BE49-F238E27FC236}">
              <a16:creationId xmlns:a16="http://schemas.microsoft.com/office/drawing/2014/main" id="{61ECD79C-DBAA-4EAF-9DFF-89EB6E163F99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88215"/>
    <xdr:sp macro="" textlink="">
      <xdr:nvSpPr>
        <xdr:cNvPr id="3044" name="TextBox 3">
          <a:extLst>
            <a:ext uri="{FF2B5EF4-FFF2-40B4-BE49-F238E27FC236}">
              <a16:creationId xmlns:a16="http://schemas.microsoft.com/office/drawing/2014/main" id="{0DFB197C-0E76-4D52-A91F-18193556FDDA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88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88215"/>
    <xdr:sp macro="" textlink="">
      <xdr:nvSpPr>
        <xdr:cNvPr id="3045" name="TextBox 3">
          <a:extLst>
            <a:ext uri="{FF2B5EF4-FFF2-40B4-BE49-F238E27FC236}">
              <a16:creationId xmlns:a16="http://schemas.microsoft.com/office/drawing/2014/main" id="{71925874-C3DE-4695-BF15-4F30329F03D9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88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4022"/>
    <xdr:sp macro="" textlink="">
      <xdr:nvSpPr>
        <xdr:cNvPr id="3046" name="TextBox 3">
          <a:extLst>
            <a:ext uri="{FF2B5EF4-FFF2-40B4-BE49-F238E27FC236}">
              <a16:creationId xmlns:a16="http://schemas.microsoft.com/office/drawing/2014/main" id="{206C4D59-F696-42F5-9997-CE62E3006803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4497"/>
    <xdr:sp macro="" textlink="">
      <xdr:nvSpPr>
        <xdr:cNvPr id="3047" name="TextBox 3">
          <a:extLst>
            <a:ext uri="{FF2B5EF4-FFF2-40B4-BE49-F238E27FC236}">
              <a16:creationId xmlns:a16="http://schemas.microsoft.com/office/drawing/2014/main" id="{5882F2F6-52A7-49E6-B576-DA29AFEE53B3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4022"/>
    <xdr:sp macro="" textlink="">
      <xdr:nvSpPr>
        <xdr:cNvPr id="3048" name="TextBox 3">
          <a:extLst>
            <a:ext uri="{FF2B5EF4-FFF2-40B4-BE49-F238E27FC236}">
              <a16:creationId xmlns:a16="http://schemas.microsoft.com/office/drawing/2014/main" id="{809150FC-05F9-4E8C-B1CC-DCB77414147F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4497"/>
    <xdr:sp macro="" textlink="">
      <xdr:nvSpPr>
        <xdr:cNvPr id="3049" name="TextBox 3">
          <a:extLst>
            <a:ext uri="{FF2B5EF4-FFF2-40B4-BE49-F238E27FC236}">
              <a16:creationId xmlns:a16="http://schemas.microsoft.com/office/drawing/2014/main" id="{F3596151-1B41-4465-B785-15E44A0B0659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91390"/>
    <xdr:sp macro="" textlink="">
      <xdr:nvSpPr>
        <xdr:cNvPr id="3050" name="TextBox 3">
          <a:extLst>
            <a:ext uri="{FF2B5EF4-FFF2-40B4-BE49-F238E27FC236}">
              <a16:creationId xmlns:a16="http://schemas.microsoft.com/office/drawing/2014/main" id="{0AED0A84-7998-4099-9EBE-89D6EDF6A9A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63547"/>
    <xdr:sp macro="" textlink="">
      <xdr:nvSpPr>
        <xdr:cNvPr id="3051" name="TextBox 3">
          <a:extLst>
            <a:ext uri="{FF2B5EF4-FFF2-40B4-BE49-F238E27FC236}">
              <a16:creationId xmlns:a16="http://schemas.microsoft.com/office/drawing/2014/main" id="{5092E2AD-6E8B-4A83-AEF0-23A51AB9150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91390"/>
    <xdr:sp macro="" textlink="">
      <xdr:nvSpPr>
        <xdr:cNvPr id="3052" name="TextBox 3">
          <a:extLst>
            <a:ext uri="{FF2B5EF4-FFF2-40B4-BE49-F238E27FC236}">
              <a16:creationId xmlns:a16="http://schemas.microsoft.com/office/drawing/2014/main" id="{6262ABD7-3481-4F5A-88F1-DBA5B929550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63547"/>
    <xdr:sp macro="" textlink="">
      <xdr:nvSpPr>
        <xdr:cNvPr id="3053" name="TextBox 3">
          <a:extLst>
            <a:ext uri="{FF2B5EF4-FFF2-40B4-BE49-F238E27FC236}">
              <a16:creationId xmlns:a16="http://schemas.microsoft.com/office/drawing/2014/main" id="{31B4B54F-9CB4-4B3D-83AD-B5F7027E0645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3222"/>
    <xdr:sp macro="" textlink="">
      <xdr:nvSpPr>
        <xdr:cNvPr id="3054" name="TextBox 3">
          <a:extLst>
            <a:ext uri="{FF2B5EF4-FFF2-40B4-BE49-F238E27FC236}">
              <a16:creationId xmlns:a16="http://schemas.microsoft.com/office/drawing/2014/main" id="{040DA548-468D-48A2-A7C0-88FF6FC0754D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2747"/>
    <xdr:sp macro="" textlink="">
      <xdr:nvSpPr>
        <xdr:cNvPr id="3055" name="TextBox 3">
          <a:extLst>
            <a:ext uri="{FF2B5EF4-FFF2-40B4-BE49-F238E27FC236}">
              <a16:creationId xmlns:a16="http://schemas.microsoft.com/office/drawing/2014/main" id="{35A80315-FF16-4000-8319-5D9F59BDFCD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3222"/>
    <xdr:sp macro="" textlink="">
      <xdr:nvSpPr>
        <xdr:cNvPr id="3056" name="TextBox 3">
          <a:extLst>
            <a:ext uri="{FF2B5EF4-FFF2-40B4-BE49-F238E27FC236}">
              <a16:creationId xmlns:a16="http://schemas.microsoft.com/office/drawing/2014/main" id="{4A9A7DA9-2B07-47B3-ACAC-6248CA284E0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2747"/>
    <xdr:sp macro="" textlink="">
      <xdr:nvSpPr>
        <xdr:cNvPr id="3057" name="TextBox 3">
          <a:extLst>
            <a:ext uri="{FF2B5EF4-FFF2-40B4-BE49-F238E27FC236}">
              <a16:creationId xmlns:a16="http://schemas.microsoft.com/office/drawing/2014/main" id="{D9701E10-AC40-4FA7-9753-3F83C976515A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0847"/>
    <xdr:sp macro="" textlink="">
      <xdr:nvSpPr>
        <xdr:cNvPr id="3058" name="TextBox 3">
          <a:extLst>
            <a:ext uri="{FF2B5EF4-FFF2-40B4-BE49-F238E27FC236}">
              <a16:creationId xmlns:a16="http://schemas.microsoft.com/office/drawing/2014/main" id="{9B976961-81CD-419D-B392-C4BC98489A6C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1797"/>
    <xdr:sp macro="" textlink="">
      <xdr:nvSpPr>
        <xdr:cNvPr id="3059" name="TextBox 3">
          <a:extLst>
            <a:ext uri="{FF2B5EF4-FFF2-40B4-BE49-F238E27FC236}">
              <a16:creationId xmlns:a16="http://schemas.microsoft.com/office/drawing/2014/main" id="{9D227149-B9AC-41D1-896E-0D8D8BBA598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2747"/>
    <xdr:sp macro="" textlink="">
      <xdr:nvSpPr>
        <xdr:cNvPr id="3060" name="TextBox 3">
          <a:extLst>
            <a:ext uri="{FF2B5EF4-FFF2-40B4-BE49-F238E27FC236}">
              <a16:creationId xmlns:a16="http://schemas.microsoft.com/office/drawing/2014/main" id="{26CF23E8-40B1-4E76-8B6D-77A0197510B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2747"/>
    <xdr:sp macro="" textlink="">
      <xdr:nvSpPr>
        <xdr:cNvPr id="3061" name="TextBox 3">
          <a:extLst>
            <a:ext uri="{FF2B5EF4-FFF2-40B4-BE49-F238E27FC236}">
              <a16:creationId xmlns:a16="http://schemas.microsoft.com/office/drawing/2014/main" id="{1CC563B5-711C-4418-AF32-92BB59454B1C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22272"/>
    <xdr:sp macro="" textlink="">
      <xdr:nvSpPr>
        <xdr:cNvPr id="3062" name="TextBox 3">
          <a:extLst>
            <a:ext uri="{FF2B5EF4-FFF2-40B4-BE49-F238E27FC236}">
              <a16:creationId xmlns:a16="http://schemas.microsoft.com/office/drawing/2014/main" id="{F8115D6C-0931-402F-AC4F-E2FA89A506A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22272"/>
    <xdr:sp macro="" textlink="">
      <xdr:nvSpPr>
        <xdr:cNvPr id="3063" name="TextBox 3">
          <a:extLst>
            <a:ext uri="{FF2B5EF4-FFF2-40B4-BE49-F238E27FC236}">
              <a16:creationId xmlns:a16="http://schemas.microsoft.com/office/drawing/2014/main" id="{C1DCD8E9-B2F9-4B45-A809-64BA5CAB4A2C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1797"/>
    <xdr:sp macro="" textlink="">
      <xdr:nvSpPr>
        <xdr:cNvPr id="3064" name="TextBox 3">
          <a:extLst>
            <a:ext uri="{FF2B5EF4-FFF2-40B4-BE49-F238E27FC236}">
              <a16:creationId xmlns:a16="http://schemas.microsoft.com/office/drawing/2014/main" id="{93C4B99F-7EE5-42C6-AC07-2CCC08EA782A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22272"/>
    <xdr:sp macro="" textlink="">
      <xdr:nvSpPr>
        <xdr:cNvPr id="3065" name="TextBox 3">
          <a:extLst>
            <a:ext uri="{FF2B5EF4-FFF2-40B4-BE49-F238E27FC236}">
              <a16:creationId xmlns:a16="http://schemas.microsoft.com/office/drawing/2014/main" id="{1B8B3D57-A960-455E-A576-969C817B48A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1797"/>
    <xdr:sp macro="" textlink="">
      <xdr:nvSpPr>
        <xdr:cNvPr id="3066" name="TextBox 3">
          <a:extLst>
            <a:ext uri="{FF2B5EF4-FFF2-40B4-BE49-F238E27FC236}">
              <a16:creationId xmlns:a16="http://schemas.microsoft.com/office/drawing/2014/main" id="{E02EEE13-FF0B-49A6-9992-59B0776DBD4E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88215"/>
    <xdr:sp macro="" textlink="">
      <xdr:nvSpPr>
        <xdr:cNvPr id="3067" name="TextBox 3">
          <a:extLst>
            <a:ext uri="{FF2B5EF4-FFF2-40B4-BE49-F238E27FC236}">
              <a16:creationId xmlns:a16="http://schemas.microsoft.com/office/drawing/2014/main" id="{4DEE0C71-6881-4734-8890-0C16D692B5C7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88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0847"/>
    <xdr:sp macro="" textlink="">
      <xdr:nvSpPr>
        <xdr:cNvPr id="3068" name="TextBox 3">
          <a:extLst>
            <a:ext uri="{FF2B5EF4-FFF2-40B4-BE49-F238E27FC236}">
              <a16:creationId xmlns:a16="http://schemas.microsoft.com/office/drawing/2014/main" id="{03BD5DCD-30B3-4825-9723-75E6B0AAC34B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1797"/>
    <xdr:sp macro="" textlink="">
      <xdr:nvSpPr>
        <xdr:cNvPr id="3069" name="TextBox 3">
          <a:extLst>
            <a:ext uri="{FF2B5EF4-FFF2-40B4-BE49-F238E27FC236}">
              <a16:creationId xmlns:a16="http://schemas.microsoft.com/office/drawing/2014/main" id="{BC897232-BC92-4FFD-ABF5-2FC903381362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1797"/>
    <xdr:sp macro="" textlink="">
      <xdr:nvSpPr>
        <xdr:cNvPr id="3070" name="TextBox 3">
          <a:extLst>
            <a:ext uri="{FF2B5EF4-FFF2-40B4-BE49-F238E27FC236}">
              <a16:creationId xmlns:a16="http://schemas.microsoft.com/office/drawing/2014/main" id="{FC2B6B68-25D4-4E61-8982-56A9EBF8EB06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1322"/>
    <xdr:sp macro="" textlink="">
      <xdr:nvSpPr>
        <xdr:cNvPr id="3071" name="TextBox 3">
          <a:extLst>
            <a:ext uri="{FF2B5EF4-FFF2-40B4-BE49-F238E27FC236}">
              <a16:creationId xmlns:a16="http://schemas.microsoft.com/office/drawing/2014/main" id="{220AC7CE-65B5-4D4E-961F-5BFCF94215A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072" name="Text Box 22">
          <a:extLst>
            <a:ext uri="{FF2B5EF4-FFF2-40B4-BE49-F238E27FC236}">
              <a16:creationId xmlns:a16="http://schemas.microsoft.com/office/drawing/2014/main" id="{969B5690-A3EE-423A-A725-EDE3BE8B5B7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073" name="Text Box 23">
          <a:extLst>
            <a:ext uri="{FF2B5EF4-FFF2-40B4-BE49-F238E27FC236}">
              <a16:creationId xmlns:a16="http://schemas.microsoft.com/office/drawing/2014/main" id="{9506A2BD-6CE5-478E-8FBA-72BD0ACABE8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074" name="Text Box 24">
          <a:extLst>
            <a:ext uri="{FF2B5EF4-FFF2-40B4-BE49-F238E27FC236}">
              <a16:creationId xmlns:a16="http://schemas.microsoft.com/office/drawing/2014/main" id="{37DC61B6-B54A-4342-82E5-06CF71704CD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075" name="Text Box 25">
          <a:extLst>
            <a:ext uri="{FF2B5EF4-FFF2-40B4-BE49-F238E27FC236}">
              <a16:creationId xmlns:a16="http://schemas.microsoft.com/office/drawing/2014/main" id="{22EBCB4B-C8F7-4D3F-B988-FF2B8AE8C12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076" name="Text Box 26">
          <a:extLst>
            <a:ext uri="{FF2B5EF4-FFF2-40B4-BE49-F238E27FC236}">
              <a16:creationId xmlns:a16="http://schemas.microsoft.com/office/drawing/2014/main" id="{8E7A2AB9-EAAB-4005-BC45-2749FF14B04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077" name="Text Box 27">
          <a:extLst>
            <a:ext uri="{FF2B5EF4-FFF2-40B4-BE49-F238E27FC236}">
              <a16:creationId xmlns:a16="http://schemas.microsoft.com/office/drawing/2014/main" id="{91E45728-2179-49BF-89AB-0EDD249E232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078" name="Text Box 28">
          <a:extLst>
            <a:ext uri="{FF2B5EF4-FFF2-40B4-BE49-F238E27FC236}">
              <a16:creationId xmlns:a16="http://schemas.microsoft.com/office/drawing/2014/main" id="{4D9BAFE3-0505-432E-96C9-AD16C02F2AA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079" name="Text Box 29">
          <a:extLst>
            <a:ext uri="{FF2B5EF4-FFF2-40B4-BE49-F238E27FC236}">
              <a16:creationId xmlns:a16="http://schemas.microsoft.com/office/drawing/2014/main" id="{91191DE3-E79A-432C-A31E-E4B1EDADA15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080" name="Text Box 14">
          <a:extLst>
            <a:ext uri="{FF2B5EF4-FFF2-40B4-BE49-F238E27FC236}">
              <a16:creationId xmlns:a16="http://schemas.microsoft.com/office/drawing/2014/main" id="{18481312-7F77-4097-8DEF-E2B2EF8A0D7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081" name="Text Box 15">
          <a:extLst>
            <a:ext uri="{FF2B5EF4-FFF2-40B4-BE49-F238E27FC236}">
              <a16:creationId xmlns:a16="http://schemas.microsoft.com/office/drawing/2014/main" id="{897F43B0-962F-44CB-9EED-5359D8C936B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082" name="Text Box 16">
          <a:extLst>
            <a:ext uri="{FF2B5EF4-FFF2-40B4-BE49-F238E27FC236}">
              <a16:creationId xmlns:a16="http://schemas.microsoft.com/office/drawing/2014/main" id="{A6514F9F-A11A-4CB7-8C2A-12D64D06688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083" name="Text Box 17">
          <a:extLst>
            <a:ext uri="{FF2B5EF4-FFF2-40B4-BE49-F238E27FC236}">
              <a16:creationId xmlns:a16="http://schemas.microsoft.com/office/drawing/2014/main" id="{9F7A4837-3B94-43CA-BBFB-2489CFB8B71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084" name="Text Box 18">
          <a:extLst>
            <a:ext uri="{FF2B5EF4-FFF2-40B4-BE49-F238E27FC236}">
              <a16:creationId xmlns:a16="http://schemas.microsoft.com/office/drawing/2014/main" id="{C99FE0C4-5AAD-4467-A06F-0DF67E67228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085" name="Text Box 19">
          <a:extLst>
            <a:ext uri="{FF2B5EF4-FFF2-40B4-BE49-F238E27FC236}">
              <a16:creationId xmlns:a16="http://schemas.microsoft.com/office/drawing/2014/main" id="{52DA7F46-DC9A-4FA1-85AD-E4481917BF4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086" name="Text Box 20">
          <a:extLst>
            <a:ext uri="{FF2B5EF4-FFF2-40B4-BE49-F238E27FC236}">
              <a16:creationId xmlns:a16="http://schemas.microsoft.com/office/drawing/2014/main" id="{D9C051CE-D517-49E8-BB60-68E552B7E5A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087" name="Text Box 21">
          <a:extLst>
            <a:ext uri="{FF2B5EF4-FFF2-40B4-BE49-F238E27FC236}">
              <a16:creationId xmlns:a16="http://schemas.microsoft.com/office/drawing/2014/main" id="{BF791CDF-F774-4B9A-8761-B87F49FF994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088" name="Text Box 14">
          <a:extLst>
            <a:ext uri="{FF2B5EF4-FFF2-40B4-BE49-F238E27FC236}">
              <a16:creationId xmlns:a16="http://schemas.microsoft.com/office/drawing/2014/main" id="{D9C5FB36-0497-4882-AD4E-5E20F87A36F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089" name="Text Box 15">
          <a:extLst>
            <a:ext uri="{FF2B5EF4-FFF2-40B4-BE49-F238E27FC236}">
              <a16:creationId xmlns:a16="http://schemas.microsoft.com/office/drawing/2014/main" id="{BE8F6903-5AFB-4D13-A8B9-49B348F39C6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090" name="Text Box 16">
          <a:extLst>
            <a:ext uri="{FF2B5EF4-FFF2-40B4-BE49-F238E27FC236}">
              <a16:creationId xmlns:a16="http://schemas.microsoft.com/office/drawing/2014/main" id="{2CF2875D-34D3-4A4C-B24C-0C994F05974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091" name="Text Box 17">
          <a:extLst>
            <a:ext uri="{FF2B5EF4-FFF2-40B4-BE49-F238E27FC236}">
              <a16:creationId xmlns:a16="http://schemas.microsoft.com/office/drawing/2014/main" id="{5941FDB1-6701-431F-972F-F0744ED54C3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092" name="Text Box 18">
          <a:extLst>
            <a:ext uri="{FF2B5EF4-FFF2-40B4-BE49-F238E27FC236}">
              <a16:creationId xmlns:a16="http://schemas.microsoft.com/office/drawing/2014/main" id="{311BC74C-2464-442D-95EF-5E5DF83B322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093" name="Text Box 19">
          <a:extLst>
            <a:ext uri="{FF2B5EF4-FFF2-40B4-BE49-F238E27FC236}">
              <a16:creationId xmlns:a16="http://schemas.microsoft.com/office/drawing/2014/main" id="{92F12C5F-62EB-403C-A4FE-1EC4BE426A0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094" name="Text Box 20">
          <a:extLst>
            <a:ext uri="{FF2B5EF4-FFF2-40B4-BE49-F238E27FC236}">
              <a16:creationId xmlns:a16="http://schemas.microsoft.com/office/drawing/2014/main" id="{77272DF3-5709-43F3-91C7-F2D9D593BED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095" name="Text Box 21">
          <a:extLst>
            <a:ext uri="{FF2B5EF4-FFF2-40B4-BE49-F238E27FC236}">
              <a16:creationId xmlns:a16="http://schemas.microsoft.com/office/drawing/2014/main" id="{8C392463-E666-41BF-BC0C-23B56EEA964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096" name="Text Box 22">
          <a:extLst>
            <a:ext uri="{FF2B5EF4-FFF2-40B4-BE49-F238E27FC236}">
              <a16:creationId xmlns:a16="http://schemas.microsoft.com/office/drawing/2014/main" id="{D3B63656-CC2D-4265-9C3F-708364FBAF2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097" name="Text Box 23">
          <a:extLst>
            <a:ext uri="{FF2B5EF4-FFF2-40B4-BE49-F238E27FC236}">
              <a16:creationId xmlns:a16="http://schemas.microsoft.com/office/drawing/2014/main" id="{39C5F454-B9AF-4E91-9356-EE6D3C6F43D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098" name="Text Box 24">
          <a:extLst>
            <a:ext uri="{FF2B5EF4-FFF2-40B4-BE49-F238E27FC236}">
              <a16:creationId xmlns:a16="http://schemas.microsoft.com/office/drawing/2014/main" id="{5B493939-0086-40AE-917E-CC9C0E2F99F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099" name="Text Box 25">
          <a:extLst>
            <a:ext uri="{FF2B5EF4-FFF2-40B4-BE49-F238E27FC236}">
              <a16:creationId xmlns:a16="http://schemas.microsoft.com/office/drawing/2014/main" id="{2E1D34B3-743D-4A9D-BE6D-D809AEB28FF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00" name="Text Box 26">
          <a:extLst>
            <a:ext uri="{FF2B5EF4-FFF2-40B4-BE49-F238E27FC236}">
              <a16:creationId xmlns:a16="http://schemas.microsoft.com/office/drawing/2014/main" id="{E83EF5BD-5945-4677-A4F2-AA32353C216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01" name="Text Box 27">
          <a:extLst>
            <a:ext uri="{FF2B5EF4-FFF2-40B4-BE49-F238E27FC236}">
              <a16:creationId xmlns:a16="http://schemas.microsoft.com/office/drawing/2014/main" id="{ABD660EE-5596-4AB4-A99D-C453F449B10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02" name="Text Box 28">
          <a:extLst>
            <a:ext uri="{FF2B5EF4-FFF2-40B4-BE49-F238E27FC236}">
              <a16:creationId xmlns:a16="http://schemas.microsoft.com/office/drawing/2014/main" id="{68360A9F-7003-443B-8EE2-28281809461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03" name="Text Box 29">
          <a:extLst>
            <a:ext uri="{FF2B5EF4-FFF2-40B4-BE49-F238E27FC236}">
              <a16:creationId xmlns:a16="http://schemas.microsoft.com/office/drawing/2014/main" id="{A564AE2D-3AD8-4741-980D-EA0F214F784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04" name="Text Box 14">
          <a:extLst>
            <a:ext uri="{FF2B5EF4-FFF2-40B4-BE49-F238E27FC236}">
              <a16:creationId xmlns:a16="http://schemas.microsoft.com/office/drawing/2014/main" id="{0ABD92EF-E8BA-4041-ABB9-EB81A7D1EA7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05" name="Text Box 15">
          <a:extLst>
            <a:ext uri="{FF2B5EF4-FFF2-40B4-BE49-F238E27FC236}">
              <a16:creationId xmlns:a16="http://schemas.microsoft.com/office/drawing/2014/main" id="{D66AD247-105A-46F6-94A6-BA4724D67B7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06" name="Text Box 16">
          <a:extLst>
            <a:ext uri="{FF2B5EF4-FFF2-40B4-BE49-F238E27FC236}">
              <a16:creationId xmlns:a16="http://schemas.microsoft.com/office/drawing/2014/main" id="{6744A7EC-5B58-4241-B6C1-3294988BE66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07" name="Text Box 17">
          <a:extLst>
            <a:ext uri="{FF2B5EF4-FFF2-40B4-BE49-F238E27FC236}">
              <a16:creationId xmlns:a16="http://schemas.microsoft.com/office/drawing/2014/main" id="{7D202C36-DC2C-4956-BA8E-A5D16E56856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08" name="Text Box 18">
          <a:extLst>
            <a:ext uri="{FF2B5EF4-FFF2-40B4-BE49-F238E27FC236}">
              <a16:creationId xmlns:a16="http://schemas.microsoft.com/office/drawing/2014/main" id="{AC686E9B-EEED-4589-987B-6D9F72707DF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09" name="Text Box 19">
          <a:extLst>
            <a:ext uri="{FF2B5EF4-FFF2-40B4-BE49-F238E27FC236}">
              <a16:creationId xmlns:a16="http://schemas.microsoft.com/office/drawing/2014/main" id="{6AFA81E5-97B4-4F0E-8537-8B81A79BB34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10" name="Text Box 20">
          <a:extLst>
            <a:ext uri="{FF2B5EF4-FFF2-40B4-BE49-F238E27FC236}">
              <a16:creationId xmlns:a16="http://schemas.microsoft.com/office/drawing/2014/main" id="{A1D34EA3-B097-4DC5-93CE-1F2062ED5C9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11" name="Text Box 21">
          <a:extLst>
            <a:ext uri="{FF2B5EF4-FFF2-40B4-BE49-F238E27FC236}">
              <a16:creationId xmlns:a16="http://schemas.microsoft.com/office/drawing/2014/main" id="{8060341B-FBCF-4D0C-BA6B-F88C3DC33E1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12" name="Text Box 14">
          <a:extLst>
            <a:ext uri="{FF2B5EF4-FFF2-40B4-BE49-F238E27FC236}">
              <a16:creationId xmlns:a16="http://schemas.microsoft.com/office/drawing/2014/main" id="{6DDF1C6E-DDAD-48CB-8884-771614EA940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13" name="Text Box 15">
          <a:extLst>
            <a:ext uri="{FF2B5EF4-FFF2-40B4-BE49-F238E27FC236}">
              <a16:creationId xmlns:a16="http://schemas.microsoft.com/office/drawing/2014/main" id="{FC22BE40-BC6D-49A2-8CB0-3D95361E90B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14" name="Text Box 16">
          <a:extLst>
            <a:ext uri="{FF2B5EF4-FFF2-40B4-BE49-F238E27FC236}">
              <a16:creationId xmlns:a16="http://schemas.microsoft.com/office/drawing/2014/main" id="{C9D5A69B-9B58-48E6-8659-73F78FDDE90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15" name="Text Box 17">
          <a:extLst>
            <a:ext uri="{FF2B5EF4-FFF2-40B4-BE49-F238E27FC236}">
              <a16:creationId xmlns:a16="http://schemas.microsoft.com/office/drawing/2014/main" id="{2869A393-A4EB-4FD5-85B4-2B97470BB86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16" name="Text Box 18">
          <a:extLst>
            <a:ext uri="{FF2B5EF4-FFF2-40B4-BE49-F238E27FC236}">
              <a16:creationId xmlns:a16="http://schemas.microsoft.com/office/drawing/2014/main" id="{9F462387-5773-4AD7-945D-E43A53E0EEE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17" name="Text Box 19">
          <a:extLst>
            <a:ext uri="{FF2B5EF4-FFF2-40B4-BE49-F238E27FC236}">
              <a16:creationId xmlns:a16="http://schemas.microsoft.com/office/drawing/2014/main" id="{5B4E81A0-BBE3-4D80-842D-4EE436FCFA0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18" name="Text Box 20">
          <a:extLst>
            <a:ext uri="{FF2B5EF4-FFF2-40B4-BE49-F238E27FC236}">
              <a16:creationId xmlns:a16="http://schemas.microsoft.com/office/drawing/2014/main" id="{EC7F8D7F-9466-4539-A9FD-C4812A31459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19" name="Text Box 21">
          <a:extLst>
            <a:ext uri="{FF2B5EF4-FFF2-40B4-BE49-F238E27FC236}">
              <a16:creationId xmlns:a16="http://schemas.microsoft.com/office/drawing/2014/main" id="{A65D6098-8465-4F70-B0D5-5D1F1554567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20" name="Text Box 22">
          <a:extLst>
            <a:ext uri="{FF2B5EF4-FFF2-40B4-BE49-F238E27FC236}">
              <a16:creationId xmlns:a16="http://schemas.microsoft.com/office/drawing/2014/main" id="{22EB13F6-64E4-4BB3-A8BC-5B20E34BD6F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21" name="Text Box 23">
          <a:extLst>
            <a:ext uri="{FF2B5EF4-FFF2-40B4-BE49-F238E27FC236}">
              <a16:creationId xmlns:a16="http://schemas.microsoft.com/office/drawing/2014/main" id="{2AB8263B-823D-4BFA-99E7-CCCD019B746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22" name="Text Box 24">
          <a:extLst>
            <a:ext uri="{FF2B5EF4-FFF2-40B4-BE49-F238E27FC236}">
              <a16:creationId xmlns:a16="http://schemas.microsoft.com/office/drawing/2014/main" id="{3AE14F2C-93A5-443E-801A-3DCCA16B3B7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23" name="Text Box 25">
          <a:extLst>
            <a:ext uri="{FF2B5EF4-FFF2-40B4-BE49-F238E27FC236}">
              <a16:creationId xmlns:a16="http://schemas.microsoft.com/office/drawing/2014/main" id="{3E6A257B-30F2-45FB-B27E-04F5203879F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24" name="Text Box 26">
          <a:extLst>
            <a:ext uri="{FF2B5EF4-FFF2-40B4-BE49-F238E27FC236}">
              <a16:creationId xmlns:a16="http://schemas.microsoft.com/office/drawing/2014/main" id="{DECB3F79-614A-4B92-8D71-DD830CE3E66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25" name="Text Box 27">
          <a:extLst>
            <a:ext uri="{FF2B5EF4-FFF2-40B4-BE49-F238E27FC236}">
              <a16:creationId xmlns:a16="http://schemas.microsoft.com/office/drawing/2014/main" id="{73AF6FCA-2974-4277-A228-344AFEE42AD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26" name="Text Box 28">
          <a:extLst>
            <a:ext uri="{FF2B5EF4-FFF2-40B4-BE49-F238E27FC236}">
              <a16:creationId xmlns:a16="http://schemas.microsoft.com/office/drawing/2014/main" id="{780BAED6-1003-4FC1-94A9-614CB19F296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27" name="Text Box 29">
          <a:extLst>
            <a:ext uri="{FF2B5EF4-FFF2-40B4-BE49-F238E27FC236}">
              <a16:creationId xmlns:a16="http://schemas.microsoft.com/office/drawing/2014/main" id="{B6BF9CA0-3EE3-4CC2-8EB5-BA48CDD1E6E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28" name="Text Box 14">
          <a:extLst>
            <a:ext uri="{FF2B5EF4-FFF2-40B4-BE49-F238E27FC236}">
              <a16:creationId xmlns:a16="http://schemas.microsoft.com/office/drawing/2014/main" id="{7C1F34D8-4945-4032-BA0B-B0C716BCDB3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29" name="Text Box 15">
          <a:extLst>
            <a:ext uri="{FF2B5EF4-FFF2-40B4-BE49-F238E27FC236}">
              <a16:creationId xmlns:a16="http://schemas.microsoft.com/office/drawing/2014/main" id="{90FBC744-2D3E-44E8-A501-F150C892845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30" name="Text Box 16">
          <a:extLst>
            <a:ext uri="{FF2B5EF4-FFF2-40B4-BE49-F238E27FC236}">
              <a16:creationId xmlns:a16="http://schemas.microsoft.com/office/drawing/2014/main" id="{3D0C0C43-A3AE-4CDC-A52D-3808AD5BCED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31" name="Text Box 17">
          <a:extLst>
            <a:ext uri="{FF2B5EF4-FFF2-40B4-BE49-F238E27FC236}">
              <a16:creationId xmlns:a16="http://schemas.microsoft.com/office/drawing/2014/main" id="{98476BC9-F506-4631-8BA8-7F10DE9FB12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32" name="Text Box 18">
          <a:extLst>
            <a:ext uri="{FF2B5EF4-FFF2-40B4-BE49-F238E27FC236}">
              <a16:creationId xmlns:a16="http://schemas.microsoft.com/office/drawing/2014/main" id="{180BDD63-68EE-49A6-AB49-E6F85381982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33" name="Text Box 19">
          <a:extLst>
            <a:ext uri="{FF2B5EF4-FFF2-40B4-BE49-F238E27FC236}">
              <a16:creationId xmlns:a16="http://schemas.microsoft.com/office/drawing/2014/main" id="{17563A70-EC1D-4573-BD5B-7B15768FDA7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34" name="Text Box 20">
          <a:extLst>
            <a:ext uri="{FF2B5EF4-FFF2-40B4-BE49-F238E27FC236}">
              <a16:creationId xmlns:a16="http://schemas.microsoft.com/office/drawing/2014/main" id="{5A416AEE-4335-4575-AD86-C34598F6BC9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35" name="Text Box 21">
          <a:extLst>
            <a:ext uri="{FF2B5EF4-FFF2-40B4-BE49-F238E27FC236}">
              <a16:creationId xmlns:a16="http://schemas.microsoft.com/office/drawing/2014/main" id="{C22C5EFE-59E1-4DF1-88CD-6BD183D8EBE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36" name="Text Box 14">
          <a:extLst>
            <a:ext uri="{FF2B5EF4-FFF2-40B4-BE49-F238E27FC236}">
              <a16:creationId xmlns:a16="http://schemas.microsoft.com/office/drawing/2014/main" id="{FA905DD9-4297-4122-8D71-1276D57B113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37" name="Text Box 15">
          <a:extLst>
            <a:ext uri="{FF2B5EF4-FFF2-40B4-BE49-F238E27FC236}">
              <a16:creationId xmlns:a16="http://schemas.microsoft.com/office/drawing/2014/main" id="{539ADD88-A304-4B64-B956-0F1ACDE1C0B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38" name="Text Box 16">
          <a:extLst>
            <a:ext uri="{FF2B5EF4-FFF2-40B4-BE49-F238E27FC236}">
              <a16:creationId xmlns:a16="http://schemas.microsoft.com/office/drawing/2014/main" id="{B2885EAB-7F6E-4CB8-A327-AB3E25C7AC0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39" name="Text Box 17">
          <a:extLst>
            <a:ext uri="{FF2B5EF4-FFF2-40B4-BE49-F238E27FC236}">
              <a16:creationId xmlns:a16="http://schemas.microsoft.com/office/drawing/2014/main" id="{48C840BD-4202-473F-AA33-05AA2502EB5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40" name="Text Box 18">
          <a:extLst>
            <a:ext uri="{FF2B5EF4-FFF2-40B4-BE49-F238E27FC236}">
              <a16:creationId xmlns:a16="http://schemas.microsoft.com/office/drawing/2014/main" id="{73C66FFC-278B-454A-9E3B-AF9E7AD13A2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41" name="Text Box 19">
          <a:extLst>
            <a:ext uri="{FF2B5EF4-FFF2-40B4-BE49-F238E27FC236}">
              <a16:creationId xmlns:a16="http://schemas.microsoft.com/office/drawing/2014/main" id="{12A2690F-8D38-44FA-9BBA-4468C6DD32C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42" name="Text Box 20">
          <a:extLst>
            <a:ext uri="{FF2B5EF4-FFF2-40B4-BE49-F238E27FC236}">
              <a16:creationId xmlns:a16="http://schemas.microsoft.com/office/drawing/2014/main" id="{1E57802D-0150-41C7-A9F8-0E0F68BF2DC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43" name="Text Box 21">
          <a:extLst>
            <a:ext uri="{FF2B5EF4-FFF2-40B4-BE49-F238E27FC236}">
              <a16:creationId xmlns:a16="http://schemas.microsoft.com/office/drawing/2014/main" id="{8F260FAE-BB9C-40E9-B3E8-07E30E9FE09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44" name="Text Box 22">
          <a:extLst>
            <a:ext uri="{FF2B5EF4-FFF2-40B4-BE49-F238E27FC236}">
              <a16:creationId xmlns:a16="http://schemas.microsoft.com/office/drawing/2014/main" id="{7CD7C71E-D9EF-4682-8F88-287E3E470DA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45" name="Text Box 23">
          <a:extLst>
            <a:ext uri="{FF2B5EF4-FFF2-40B4-BE49-F238E27FC236}">
              <a16:creationId xmlns:a16="http://schemas.microsoft.com/office/drawing/2014/main" id="{8FFAA788-1255-468E-8343-C74DAC79D68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46" name="Text Box 24">
          <a:extLst>
            <a:ext uri="{FF2B5EF4-FFF2-40B4-BE49-F238E27FC236}">
              <a16:creationId xmlns:a16="http://schemas.microsoft.com/office/drawing/2014/main" id="{73CF1662-DA71-470D-BB17-3A4727A6C4F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47" name="Text Box 25">
          <a:extLst>
            <a:ext uri="{FF2B5EF4-FFF2-40B4-BE49-F238E27FC236}">
              <a16:creationId xmlns:a16="http://schemas.microsoft.com/office/drawing/2014/main" id="{1370EC74-3296-44EA-A76E-B518CCDA7FF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48" name="Text Box 26">
          <a:extLst>
            <a:ext uri="{FF2B5EF4-FFF2-40B4-BE49-F238E27FC236}">
              <a16:creationId xmlns:a16="http://schemas.microsoft.com/office/drawing/2014/main" id="{61EE131C-E3C9-467C-B664-5AF0F9F8384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49" name="Text Box 27">
          <a:extLst>
            <a:ext uri="{FF2B5EF4-FFF2-40B4-BE49-F238E27FC236}">
              <a16:creationId xmlns:a16="http://schemas.microsoft.com/office/drawing/2014/main" id="{BD6EAFEB-FD01-4547-886B-560BE25FBFA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50" name="Text Box 28">
          <a:extLst>
            <a:ext uri="{FF2B5EF4-FFF2-40B4-BE49-F238E27FC236}">
              <a16:creationId xmlns:a16="http://schemas.microsoft.com/office/drawing/2014/main" id="{AB66696B-C8DF-4F59-B6F4-2EE9113AB80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51" name="Text Box 29">
          <a:extLst>
            <a:ext uri="{FF2B5EF4-FFF2-40B4-BE49-F238E27FC236}">
              <a16:creationId xmlns:a16="http://schemas.microsoft.com/office/drawing/2014/main" id="{BC243D90-A135-4BBE-82B8-1631BFE4EC6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52" name="Text Box 14">
          <a:extLst>
            <a:ext uri="{FF2B5EF4-FFF2-40B4-BE49-F238E27FC236}">
              <a16:creationId xmlns:a16="http://schemas.microsoft.com/office/drawing/2014/main" id="{2FF11702-7371-4660-BB40-DF716B9B101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53" name="Text Box 15">
          <a:extLst>
            <a:ext uri="{FF2B5EF4-FFF2-40B4-BE49-F238E27FC236}">
              <a16:creationId xmlns:a16="http://schemas.microsoft.com/office/drawing/2014/main" id="{4747B5FF-5AF5-450B-B155-36FFD5180DB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54" name="Text Box 16">
          <a:extLst>
            <a:ext uri="{FF2B5EF4-FFF2-40B4-BE49-F238E27FC236}">
              <a16:creationId xmlns:a16="http://schemas.microsoft.com/office/drawing/2014/main" id="{58682475-E261-45D9-B564-DF9FFAA0EDC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55" name="Text Box 17">
          <a:extLst>
            <a:ext uri="{FF2B5EF4-FFF2-40B4-BE49-F238E27FC236}">
              <a16:creationId xmlns:a16="http://schemas.microsoft.com/office/drawing/2014/main" id="{19EA544C-6B2A-415B-82D2-2590D1E908D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56" name="Text Box 18">
          <a:extLst>
            <a:ext uri="{FF2B5EF4-FFF2-40B4-BE49-F238E27FC236}">
              <a16:creationId xmlns:a16="http://schemas.microsoft.com/office/drawing/2014/main" id="{57084715-A0F5-4F03-8276-D400A5C49F9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57" name="Text Box 19">
          <a:extLst>
            <a:ext uri="{FF2B5EF4-FFF2-40B4-BE49-F238E27FC236}">
              <a16:creationId xmlns:a16="http://schemas.microsoft.com/office/drawing/2014/main" id="{84EBE1DE-0536-4AD0-9E76-85D345283EE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58" name="Text Box 20">
          <a:extLst>
            <a:ext uri="{FF2B5EF4-FFF2-40B4-BE49-F238E27FC236}">
              <a16:creationId xmlns:a16="http://schemas.microsoft.com/office/drawing/2014/main" id="{B2C25EE5-E544-4850-BE48-26DE317FE71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59" name="Text Box 21">
          <a:extLst>
            <a:ext uri="{FF2B5EF4-FFF2-40B4-BE49-F238E27FC236}">
              <a16:creationId xmlns:a16="http://schemas.microsoft.com/office/drawing/2014/main" id="{EBA53F32-85BE-48C7-B93D-4515ED919C9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60" name="Text Box 14">
          <a:extLst>
            <a:ext uri="{FF2B5EF4-FFF2-40B4-BE49-F238E27FC236}">
              <a16:creationId xmlns:a16="http://schemas.microsoft.com/office/drawing/2014/main" id="{A7026421-C164-4C04-B572-F53FBC690DA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61" name="Text Box 15">
          <a:extLst>
            <a:ext uri="{FF2B5EF4-FFF2-40B4-BE49-F238E27FC236}">
              <a16:creationId xmlns:a16="http://schemas.microsoft.com/office/drawing/2014/main" id="{5BBB4605-7C46-48C6-B6E1-800A1FE4457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62" name="Text Box 16">
          <a:extLst>
            <a:ext uri="{FF2B5EF4-FFF2-40B4-BE49-F238E27FC236}">
              <a16:creationId xmlns:a16="http://schemas.microsoft.com/office/drawing/2014/main" id="{8746A2C3-F2CB-4CB5-8DC8-7D58B963E6C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63" name="Text Box 17">
          <a:extLst>
            <a:ext uri="{FF2B5EF4-FFF2-40B4-BE49-F238E27FC236}">
              <a16:creationId xmlns:a16="http://schemas.microsoft.com/office/drawing/2014/main" id="{CD1D075A-F12E-4BBF-9828-1CA895B64C9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64" name="Text Box 18">
          <a:extLst>
            <a:ext uri="{FF2B5EF4-FFF2-40B4-BE49-F238E27FC236}">
              <a16:creationId xmlns:a16="http://schemas.microsoft.com/office/drawing/2014/main" id="{D92ADD7F-B771-494C-B603-8B52E6D8CFA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65" name="Text Box 19">
          <a:extLst>
            <a:ext uri="{FF2B5EF4-FFF2-40B4-BE49-F238E27FC236}">
              <a16:creationId xmlns:a16="http://schemas.microsoft.com/office/drawing/2014/main" id="{853ED347-274C-40FD-94AE-8AA648040AD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66" name="Text Box 20">
          <a:extLst>
            <a:ext uri="{FF2B5EF4-FFF2-40B4-BE49-F238E27FC236}">
              <a16:creationId xmlns:a16="http://schemas.microsoft.com/office/drawing/2014/main" id="{F35722B5-D5EF-495A-83E2-AD782EDE128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67" name="Text Box 21">
          <a:extLst>
            <a:ext uri="{FF2B5EF4-FFF2-40B4-BE49-F238E27FC236}">
              <a16:creationId xmlns:a16="http://schemas.microsoft.com/office/drawing/2014/main" id="{D7DCC607-ACF5-4389-935B-F86689AF184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68" name="Text Box 22">
          <a:extLst>
            <a:ext uri="{FF2B5EF4-FFF2-40B4-BE49-F238E27FC236}">
              <a16:creationId xmlns:a16="http://schemas.microsoft.com/office/drawing/2014/main" id="{718BFD8A-C9F4-47C9-ABD5-6D79139B582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69" name="Text Box 23">
          <a:extLst>
            <a:ext uri="{FF2B5EF4-FFF2-40B4-BE49-F238E27FC236}">
              <a16:creationId xmlns:a16="http://schemas.microsoft.com/office/drawing/2014/main" id="{AEA3C524-E5AA-4BD9-AE3A-0746C55FE40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70" name="Text Box 24">
          <a:extLst>
            <a:ext uri="{FF2B5EF4-FFF2-40B4-BE49-F238E27FC236}">
              <a16:creationId xmlns:a16="http://schemas.microsoft.com/office/drawing/2014/main" id="{E2791EA6-E82E-43B3-9231-506AB597993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71" name="Text Box 25">
          <a:extLst>
            <a:ext uri="{FF2B5EF4-FFF2-40B4-BE49-F238E27FC236}">
              <a16:creationId xmlns:a16="http://schemas.microsoft.com/office/drawing/2014/main" id="{0D5FCEBC-DABF-432D-8275-3B67C407DDD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72" name="Text Box 26">
          <a:extLst>
            <a:ext uri="{FF2B5EF4-FFF2-40B4-BE49-F238E27FC236}">
              <a16:creationId xmlns:a16="http://schemas.microsoft.com/office/drawing/2014/main" id="{3B975B3D-C718-4B41-B42F-0312568820D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73" name="Text Box 27">
          <a:extLst>
            <a:ext uri="{FF2B5EF4-FFF2-40B4-BE49-F238E27FC236}">
              <a16:creationId xmlns:a16="http://schemas.microsoft.com/office/drawing/2014/main" id="{E9E0B962-C823-4649-BFFE-6F5A7050583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74" name="Text Box 28">
          <a:extLst>
            <a:ext uri="{FF2B5EF4-FFF2-40B4-BE49-F238E27FC236}">
              <a16:creationId xmlns:a16="http://schemas.microsoft.com/office/drawing/2014/main" id="{BC57BF8A-53C8-4C36-A646-5FAC40F9246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75" name="Text Box 29">
          <a:extLst>
            <a:ext uri="{FF2B5EF4-FFF2-40B4-BE49-F238E27FC236}">
              <a16:creationId xmlns:a16="http://schemas.microsoft.com/office/drawing/2014/main" id="{803FC020-A521-4BFD-B7DD-66BDBCA20F8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76" name="Text Box 14">
          <a:extLst>
            <a:ext uri="{FF2B5EF4-FFF2-40B4-BE49-F238E27FC236}">
              <a16:creationId xmlns:a16="http://schemas.microsoft.com/office/drawing/2014/main" id="{9F44A353-77F0-48C1-8C54-3ABCBF5E917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77" name="Text Box 15">
          <a:extLst>
            <a:ext uri="{FF2B5EF4-FFF2-40B4-BE49-F238E27FC236}">
              <a16:creationId xmlns:a16="http://schemas.microsoft.com/office/drawing/2014/main" id="{673E65CA-58BD-4B1F-ABBD-E7827507F4C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78" name="Text Box 16">
          <a:extLst>
            <a:ext uri="{FF2B5EF4-FFF2-40B4-BE49-F238E27FC236}">
              <a16:creationId xmlns:a16="http://schemas.microsoft.com/office/drawing/2014/main" id="{F0176D5D-E6CF-4AB0-9864-7F66D5524B8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79" name="Text Box 17">
          <a:extLst>
            <a:ext uri="{FF2B5EF4-FFF2-40B4-BE49-F238E27FC236}">
              <a16:creationId xmlns:a16="http://schemas.microsoft.com/office/drawing/2014/main" id="{77BBE7F9-D7A3-4C46-AB31-5283435157B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80" name="Text Box 18">
          <a:extLst>
            <a:ext uri="{FF2B5EF4-FFF2-40B4-BE49-F238E27FC236}">
              <a16:creationId xmlns:a16="http://schemas.microsoft.com/office/drawing/2014/main" id="{B303802B-9B0B-4FBE-B3F7-A9AD83284A2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81" name="Text Box 19">
          <a:extLst>
            <a:ext uri="{FF2B5EF4-FFF2-40B4-BE49-F238E27FC236}">
              <a16:creationId xmlns:a16="http://schemas.microsoft.com/office/drawing/2014/main" id="{C971A3FD-BB8F-4AFB-BCF1-2812FB7DD8D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82" name="Text Box 20">
          <a:extLst>
            <a:ext uri="{FF2B5EF4-FFF2-40B4-BE49-F238E27FC236}">
              <a16:creationId xmlns:a16="http://schemas.microsoft.com/office/drawing/2014/main" id="{A9367CF0-F38E-4DA4-AC10-EEBD7AA7809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83" name="Text Box 21">
          <a:extLst>
            <a:ext uri="{FF2B5EF4-FFF2-40B4-BE49-F238E27FC236}">
              <a16:creationId xmlns:a16="http://schemas.microsoft.com/office/drawing/2014/main" id="{D4C2D53D-6FE5-4021-9E97-63F1371FEF5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84" name="Text Box 14">
          <a:extLst>
            <a:ext uri="{FF2B5EF4-FFF2-40B4-BE49-F238E27FC236}">
              <a16:creationId xmlns:a16="http://schemas.microsoft.com/office/drawing/2014/main" id="{D5A79B4B-1CE4-4B18-AD8D-40189363C54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85" name="Text Box 15">
          <a:extLst>
            <a:ext uri="{FF2B5EF4-FFF2-40B4-BE49-F238E27FC236}">
              <a16:creationId xmlns:a16="http://schemas.microsoft.com/office/drawing/2014/main" id="{79C9445A-86A5-4D9B-99E7-3A40CEE856E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86" name="Text Box 16">
          <a:extLst>
            <a:ext uri="{FF2B5EF4-FFF2-40B4-BE49-F238E27FC236}">
              <a16:creationId xmlns:a16="http://schemas.microsoft.com/office/drawing/2014/main" id="{4DD99E30-750C-4D3F-BA4F-104DD315DD3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87" name="Text Box 17">
          <a:extLst>
            <a:ext uri="{FF2B5EF4-FFF2-40B4-BE49-F238E27FC236}">
              <a16:creationId xmlns:a16="http://schemas.microsoft.com/office/drawing/2014/main" id="{4851AB66-CD35-434C-9D24-E33761587A6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88" name="Text Box 18">
          <a:extLst>
            <a:ext uri="{FF2B5EF4-FFF2-40B4-BE49-F238E27FC236}">
              <a16:creationId xmlns:a16="http://schemas.microsoft.com/office/drawing/2014/main" id="{B5A7955C-F725-4C9B-9910-93FA8E80371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89" name="Text Box 19">
          <a:extLst>
            <a:ext uri="{FF2B5EF4-FFF2-40B4-BE49-F238E27FC236}">
              <a16:creationId xmlns:a16="http://schemas.microsoft.com/office/drawing/2014/main" id="{CAA61F8C-EC05-4376-824F-7547D6DC2F9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90" name="Text Box 20">
          <a:extLst>
            <a:ext uri="{FF2B5EF4-FFF2-40B4-BE49-F238E27FC236}">
              <a16:creationId xmlns:a16="http://schemas.microsoft.com/office/drawing/2014/main" id="{14E3F64C-6B96-4C28-9F3A-86FB2EE48DE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91" name="Text Box 21">
          <a:extLst>
            <a:ext uri="{FF2B5EF4-FFF2-40B4-BE49-F238E27FC236}">
              <a16:creationId xmlns:a16="http://schemas.microsoft.com/office/drawing/2014/main" id="{857DC31D-3772-42C8-A621-3FEEAB986BA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92" name="Text Box 22">
          <a:extLst>
            <a:ext uri="{FF2B5EF4-FFF2-40B4-BE49-F238E27FC236}">
              <a16:creationId xmlns:a16="http://schemas.microsoft.com/office/drawing/2014/main" id="{CC619810-AB89-496B-968A-0C12BF3ED3F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93" name="Text Box 23">
          <a:extLst>
            <a:ext uri="{FF2B5EF4-FFF2-40B4-BE49-F238E27FC236}">
              <a16:creationId xmlns:a16="http://schemas.microsoft.com/office/drawing/2014/main" id="{145427C9-DBA4-402E-9168-C4A5E7B2AE7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94" name="Text Box 24">
          <a:extLst>
            <a:ext uri="{FF2B5EF4-FFF2-40B4-BE49-F238E27FC236}">
              <a16:creationId xmlns:a16="http://schemas.microsoft.com/office/drawing/2014/main" id="{8BC9C34D-D055-47BA-9124-4182B4D24D6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95" name="Text Box 25">
          <a:extLst>
            <a:ext uri="{FF2B5EF4-FFF2-40B4-BE49-F238E27FC236}">
              <a16:creationId xmlns:a16="http://schemas.microsoft.com/office/drawing/2014/main" id="{192DD2AC-925B-4F03-B997-5DCADACD36B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96" name="Text Box 26">
          <a:extLst>
            <a:ext uri="{FF2B5EF4-FFF2-40B4-BE49-F238E27FC236}">
              <a16:creationId xmlns:a16="http://schemas.microsoft.com/office/drawing/2014/main" id="{2BE5065B-11A1-4970-B8EA-FB1B3689F53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97" name="Text Box 27">
          <a:extLst>
            <a:ext uri="{FF2B5EF4-FFF2-40B4-BE49-F238E27FC236}">
              <a16:creationId xmlns:a16="http://schemas.microsoft.com/office/drawing/2014/main" id="{C7BCAD80-D591-4515-AF35-96ED9E31FCF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98" name="Text Box 28">
          <a:extLst>
            <a:ext uri="{FF2B5EF4-FFF2-40B4-BE49-F238E27FC236}">
              <a16:creationId xmlns:a16="http://schemas.microsoft.com/office/drawing/2014/main" id="{FF465DD7-F54B-4BED-8656-7D759BD7E7A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199" name="Text Box 29">
          <a:extLst>
            <a:ext uri="{FF2B5EF4-FFF2-40B4-BE49-F238E27FC236}">
              <a16:creationId xmlns:a16="http://schemas.microsoft.com/office/drawing/2014/main" id="{D0A377C6-6253-48B8-8C64-6E049050A37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200" name="Text Box 14">
          <a:extLst>
            <a:ext uri="{FF2B5EF4-FFF2-40B4-BE49-F238E27FC236}">
              <a16:creationId xmlns:a16="http://schemas.microsoft.com/office/drawing/2014/main" id="{D6190ED4-5A3E-44C1-94E8-6E1784F594C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201" name="Text Box 15">
          <a:extLst>
            <a:ext uri="{FF2B5EF4-FFF2-40B4-BE49-F238E27FC236}">
              <a16:creationId xmlns:a16="http://schemas.microsoft.com/office/drawing/2014/main" id="{58B8F281-3339-4782-ADD4-1902BF6A123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202" name="Text Box 16">
          <a:extLst>
            <a:ext uri="{FF2B5EF4-FFF2-40B4-BE49-F238E27FC236}">
              <a16:creationId xmlns:a16="http://schemas.microsoft.com/office/drawing/2014/main" id="{A74D4333-952D-434A-936C-5FA0160D21A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203" name="Text Box 17">
          <a:extLst>
            <a:ext uri="{FF2B5EF4-FFF2-40B4-BE49-F238E27FC236}">
              <a16:creationId xmlns:a16="http://schemas.microsoft.com/office/drawing/2014/main" id="{AE35FA11-4972-4558-A077-0BF2A6912CD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204" name="Text Box 18">
          <a:extLst>
            <a:ext uri="{FF2B5EF4-FFF2-40B4-BE49-F238E27FC236}">
              <a16:creationId xmlns:a16="http://schemas.microsoft.com/office/drawing/2014/main" id="{46C61B46-8ABE-4EED-B3BA-C22093DCA57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205" name="Text Box 19">
          <a:extLst>
            <a:ext uri="{FF2B5EF4-FFF2-40B4-BE49-F238E27FC236}">
              <a16:creationId xmlns:a16="http://schemas.microsoft.com/office/drawing/2014/main" id="{2CE5C9D3-6E50-4D1F-A75E-3EE3C0C7E94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206" name="Text Box 20">
          <a:extLst>
            <a:ext uri="{FF2B5EF4-FFF2-40B4-BE49-F238E27FC236}">
              <a16:creationId xmlns:a16="http://schemas.microsoft.com/office/drawing/2014/main" id="{9CC67981-2E04-447C-8A6B-0D46CB299E5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207" name="Text Box 21">
          <a:extLst>
            <a:ext uri="{FF2B5EF4-FFF2-40B4-BE49-F238E27FC236}">
              <a16:creationId xmlns:a16="http://schemas.microsoft.com/office/drawing/2014/main" id="{65CA244A-FD24-4ABC-BF34-DDEC9110F67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208" name="Text Box 14">
          <a:extLst>
            <a:ext uri="{FF2B5EF4-FFF2-40B4-BE49-F238E27FC236}">
              <a16:creationId xmlns:a16="http://schemas.microsoft.com/office/drawing/2014/main" id="{C34985E0-40CA-44E6-B23C-E3D48DFF00F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209" name="Text Box 15">
          <a:extLst>
            <a:ext uri="{FF2B5EF4-FFF2-40B4-BE49-F238E27FC236}">
              <a16:creationId xmlns:a16="http://schemas.microsoft.com/office/drawing/2014/main" id="{FA6C3D13-EB46-4F14-BC0B-925D9CCF4C6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210" name="Text Box 16">
          <a:extLst>
            <a:ext uri="{FF2B5EF4-FFF2-40B4-BE49-F238E27FC236}">
              <a16:creationId xmlns:a16="http://schemas.microsoft.com/office/drawing/2014/main" id="{83E6FABD-D40B-4791-8071-CF621716B79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211" name="Text Box 17">
          <a:extLst>
            <a:ext uri="{FF2B5EF4-FFF2-40B4-BE49-F238E27FC236}">
              <a16:creationId xmlns:a16="http://schemas.microsoft.com/office/drawing/2014/main" id="{8BFD615E-4496-4868-8575-586568CF16A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212" name="Text Box 18">
          <a:extLst>
            <a:ext uri="{FF2B5EF4-FFF2-40B4-BE49-F238E27FC236}">
              <a16:creationId xmlns:a16="http://schemas.microsoft.com/office/drawing/2014/main" id="{0D4EC355-ED48-41C3-89C7-24BB674456A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213" name="Text Box 19">
          <a:extLst>
            <a:ext uri="{FF2B5EF4-FFF2-40B4-BE49-F238E27FC236}">
              <a16:creationId xmlns:a16="http://schemas.microsoft.com/office/drawing/2014/main" id="{1741BBE6-D95B-4F6A-AEE6-C61698AE453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214" name="Text Box 20">
          <a:extLst>
            <a:ext uri="{FF2B5EF4-FFF2-40B4-BE49-F238E27FC236}">
              <a16:creationId xmlns:a16="http://schemas.microsoft.com/office/drawing/2014/main" id="{E9A19250-7C53-485A-8BAA-185023DCC2E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84172"/>
    <xdr:sp macro="" textlink="">
      <xdr:nvSpPr>
        <xdr:cNvPr id="3215" name="Text Box 21">
          <a:extLst>
            <a:ext uri="{FF2B5EF4-FFF2-40B4-BE49-F238E27FC236}">
              <a16:creationId xmlns:a16="http://schemas.microsoft.com/office/drawing/2014/main" id="{072C9A85-4B53-4506-B4C5-8AC2B0AC319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7822"/>
    <xdr:sp macro="" textlink="">
      <xdr:nvSpPr>
        <xdr:cNvPr id="3216" name="TextBox 3">
          <a:extLst>
            <a:ext uri="{FF2B5EF4-FFF2-40B4-BE49-F238E27FC236}">
              <a16:creationId xmlns:a16="http://schemas.microsoft.com/office/drawing/2014/main" id="{2B834BD5-56CF-42A8-8290-BDE9D436827C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7347"/>
    <xdr:sp macro="" textlink="">
      <xdr:nvSpPr>
        <xdr:cNvPr id="3217" name="TextBox 3">
          <a:extLst>
            <a:ext uri="{FF2B5EF4-FFF2-40B4-BE49-F238E27FC236}">
              <a16:creationId xmlns:a16="http://schemas.microsoft.com/office/drawing/2014/main" id="{25288F0C-B65C-4AA3-B01D-EBFEB60FDFE3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7822"/>
    <xdr:sp macro="" textlink="">
      <xdr:nvSpPr>
        <xdr:cNvPr id="3218" name="TextBox 3">
          <a:extLst>
            <a:ext uri="{FF2B5EF4-FFF2-40B4-BE49-F238E27FC236}">
              <a16:creationId xmlns:a16="http://schemas.microsoft.com/office/drawing/2014/main" id="{7A6346B5-BC8E-4850-99D8-2FAC655E1374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7347"/>
    <xdr:sp macro="" textlink="">
      <xdr:nvSpPr>
        <xdr:cNvPr id="3219" name="TextBox 3">
          <a:extLst>
            <a:ext uri="{FF2B5EF4-FFF2-40B4-BE49-F238E27FC236}">
              <a16:creationId xmlns:a16="http://schemas.microsoft.com/office/drawing/2014/main" id="{250FCD22-3C67-49F1-9285-4050066787EC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25447"/>
    <xdr:sp macro="" textlink="">
      <xdr:nvSpPr>
        <xdr:cNvPr id="3220" name="TextBox 3">
          <a:extLst>
            <a:ext uri="{FF2B5EF4-FFF2-40B4-BE49-F238E27FC236}">
              <a16:creationId xmlns:a16="http://schemas.microsoft.com/office/drawing/2014/main" id="{DC3AF583-3912-4644-97C5-80F3804DF3AD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6397"/>
    <xdr:sp macro="" textlink="">
      <xdr:nvSpPr>
        <xdr:cNvPr id="3221" name="TextBox 3">
          <a:extLst>
            <a:ext uri="{FF2B5EF4-FFF2-40B4-BE49-F238E27FC236}">
              <a16:creationId xmlns:a16="http://schemas.microsoft.com/office/drawing/2014/main" id="{FC9579AF-FD55-4D7B-B339-FD3B120CC95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7347"/>
    <xdr:sp macro="" textlink="">
      <xdr:nvSpPr>
        <xdr:cNvPr id="3222" name="TextBox 3">
          <a:extLst>
            <a:ext uri="{FF2B5EF4-FFF2-40B4-BE49-F238E27FC236}">
              <a16:creationId xmlns:a16="http://schemas.microsoft.com/office/drawing/2014/main" id="{014970C4-608A-4F44-884C-C6E25AF11BAA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7347"/>
    <xdr:sp macro="" textlink="">
      <xdr:nvSpPr>
        <xdr:cNvPr id="3223" name="TextBox 3">
          <a:extLst>
            <a:ext uri="{FF2B5EF4-FFF2-40B4-BE49-F238E27FC236}">
              <a16:creationId xmlns:a16="http://schemas.microsoft.com/office/drawing/2014/main" id="{498A1BBF-BEA6-47D1-85D7-5FE420B9670D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6872"/>
    <xdr:sp macro="" textlink="">
      <xdr:nvSpPr>
        <xdr:cNvPr id="3224" name="TextBox 3">
          <a:extLst>
            <a:ext uri="{FF2B5EF4-FFF2-40B4-BE49-F238E27FC236}">
              <a16:creationId xmlns:a16="http://schemas.microsoft.com/office/drawing/2014/main" id="{10925336-9624-4980-8431-93AC8FDFBDDD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91390"/>
    <xdr:sp macro="" textlink="">
      <xdr:nvSpPr>
        <xdr:cNvPr id="3225" name="TextBox 3">
          <a:extLst>
            <a:ext uri="{FF2B5EF4-FFF2-40B4-BE49-F238E27FC236}">
              <a16:creationId xmlns:a16="http://schemas.microsoft.com/office/drawing/2014/main" id="{88E6DD03-F4B8-4F1F-BE05-6A70ED8B987F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6872"/>
    <xdr:sp macro="" textlink="">
      <xdr:nvSpPr>
        <xdr:cNvPr id="3226" name="TextBox 3">
          <a:extLst>
            <a:ext uri="{FF2B5EF4-FFF2-40B4-BE49-F238E27FC236}">
              <a16:creationId xmlns:a16="http://schemas.microsoft.com/office/drawing/2014/main" id="{1C9CC3C9-D96C-4D73-B281-B9D7585B2DF6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6397"/>
    <xdr:sp macro="" textlink="">
      <xdr:nvSpPr>
        <xdr:cNvPr id="3227" name="TextBox 3">
          <a:extLst>
            <a:ext uri="{FF2B5EF4-FFF2-40B4-BE49-F238E27FC236}">
              <a16:creationId xmlns:a16="http://schemas.microsoft.com/office/drawing/2014/main" id="{7A32D825-03AA-4486-A2F0-2765D953D3F4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6872"/>
    <xdr:sp macro="" textlink="">
      <xdr:nvSpPr>
        <xdr:cNvPr id="3228" name="TextBox 3">
          <a:extLst>
            <a:ext uri="{FF2B5EF4-FFF2-40B4-BE49-F238E27FC236}">
              <a16:creationId xmlns:a16="http://schemas.microsoft.com/office/drawing/2014/main" id="{B1B5CB50-D42D-48FB-A048-6958DF5DFD25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6397"/>
    <xdr:sp macro="" textlink="">
      <xdr:nvSpPr>
        <xdr:cNvPr id="3229" name="TextBox 3">
          <a:extLst>
            <a:ext uri="{FF2B5EF4-FFF2-40B4-BE49-F238E27FC236}">
              <a16:creationId xmlns:a16="http://schemas.microsoft.com/office/drawing/2014/main" id="{8C085D83-B5FA-4DFA-AD23-0BDDA993FFBD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4497"/>
    <xdr:sp macro="" textlink="">
      <xdr:nvSpPr>
        <xdr:cNvPr id="3230" name="TextBox 3">
          <a:extLst>
            <a:ext uri="{FF2B5EF4-FFF2-40B4-BE49-F238E27FC236}">
              <a16:creationId xmlns:a16="http://schemas.microsoft.com/office/drawing/2014/main" id="{F019A57D-6C64-4CEA-B07E-CF30267CE00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25447"/>
    <xdr:sp macro="" textlink="">
      <xdr:nvSpPr>
        <xdr:cNvPr id="3231" name="TextBox 3">
          <a:extLst>
            <a:ext uri="{FF2B5EF4-FFF2-40B4-BE49-F238E27FC236}">
              <a16:creationId xmlns:a16="http://schemas.microsoft.com/office/drawing/2014/main" id="{B46D06ED-BEF0-4282-812F-D1DC4B80218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6397"/>
    <xdr:sp macro="" textlink="">
      <xdr:nvSpPr>
        <xdr:cNvPr id="3232" name="TextBox 3">
          <a:extLst>
            <a:ext uri="{FF2B5EF4-FFF2-40B4-BE49-F238E27FC236}">
              <a16:creationId xmlns:a16="http://schemas.microsoft.com/office/drawing/2014/main" id="{3640FAE4-49C8-440B-AC22-15AD0006C866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6397"/>
    <xdr:sp macro="" textlink="">
      <xdr:nvSpPr>
        <xdr:cNvPr id="3233" name="TextBox 3">
          <a:extLst>
            <a:ext uri="{FF2B5EF4-FFF2-40B4-BE49-F238E27FC236}">
              <a16:creationId xmlns:a16="http://schemas.microsoft.com/office/drawing/2014/main" id="{D89FE5AF-2D7D-428A-B45E-1FB9861C701F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5922"/>
    <xdr:sp macro="" textlink="">
      <xdr:nvSpPr>
        <xdr:cNvPr id="3234" name="TextBox 3">
          <a:extLst>
            <a:ext uri="{FF2B5EF4-FFF2-40B4-BE49-F238E27FC236}">
              <a16:creationId xmlns:a16="http://schemas.microsoft.com/office/drawing/2014/main" id="{A523BF53-AC66-4027-9E6A-9E31D3DA962E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91390"/>
    <xdr:sp macro="" textlink="">
      <xdr:nvSpPr>
        <xdr:cNvPr id="3235" name="TextBox 3">
          <a:extLst>
            <a:ext uri="{FF2B5EF4-FFF2-40B4-BE49-F238E27FC236}">
              <a16:creationId xmlns:a16="http://schemas.microsoft.com/office/drawing/2014/main" id="{077AE1B7-F3DE-462D-88EF-4C13F4EE8CF7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63547"/>
    <xdr:sp macro="" textlink="">
      <xdr:nvSpPr>
        <xdr:cNvPr id="3236" name="TextBox 3">
          <a:extLst>
            <a:ext uri="{FF2B5EF4-FFF2-40B4-BE49-F238E27FC236}">
              <a16:creationId xmlns:a16="http://schemas.microsoft.com/office/drawing/2014/main" id="{71398F94-528D-44CF-8537-D9FCCB23887E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91390"/>
    <xdr:sp macro="" textlink="">
      <xdr:nvSpPr>
        <xdr:cNvPr id="3237" name="TextBox 3">
          <a:extLst>
            <a:ext uri="{FF2B5EF4-FFF2-40B4-BE49-F238E27FC236}">
              <a16:creationId xmlns:a16="http://schemas.microsoft.com/office/drawing/2014/main" id="{B33AE093-326F-4E24-A985-D8453E3B71D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63547"/>
    <xdr:sp macro="" textlink="">
      <xdr:nvSpPr>
        <xdr:cNvPr id="3238" name="TextBox 3">
          <a:extLst>
            <a:ext uri="{FF2B5EF4-FFF2-40B4-BE49-F238E27FC236}">
              <a16:creationId xmlns:a16="http://schemas.microsoft.com/office/drawing/2014/main" id="{3146A0F9-233A-4EC8-B892-A81A674F9DC5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68297"/>
    <xdr:sp macro="" textlink="">
      <xdr:nvSpPr>
        <xdr:cNvPr id="3239" name="TextBox 3">
          <a:extLst>
            <a:ext uri="{FF2B5EF4-FFF2-40B4-BE49-F238E27FC236}">
              <a16:creationId xmlns:a16="http://schemas.microsoft.com/office/drawing/2014/main" id="{85147DF9-854C-41B0-ABC4-39A2B192347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6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1797"/>
    <xdr:sp macro="" textlink="">
      <xdr:nvSpPr>
        <xdr:cNvPr id="3240" name="TextBox 3">
          <a:extLst>
            <a:ext uri="{FF2B5EF4-FFF2-40B4-BE49-F238E27FC236}">
              <a16:creationId xmlns:a16="http://schemas.microsoft.com/office/drawing/2014/main" id="{B1E782AA-CFF1-4EC9-AC79-8A30ECED0C4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25447"/>
    <xdr:sp macro="" textlink="">
      <xdr:nvSpPr>
        <xdr:cNvPr id="3241" name="TextBox 3">
          <a:extLst>
            <a:ext uri="{FF2B5EF4-FFF2-40B4-BE49-F238E27FC236}">
              <a16:creationId xmlns:a16="http://schemas.microsoft.com/office/drawing/2014/main" id="{6A25EA84-B0E8-418A-9F20-4872EB81657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5922"/>
    <xdr:sp macro="" textlink="">
      <xdr:nvSpPr>
        <xdr:cNvPr id="3242" name="TextBox 3">
          <a:extLst>
            <a:ext uri="{FF2B5EF4-FFF2-40B4-BE49-F238E27FC236}">
              <a16:creationId xmlns:a16="http://schemas.microsoft.com/office/drawing/2014/main" id="{7FCC37B1-96B8-418F-A628-41F92743326E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7347"/>
    <xdr:sp macro="" textlink="">
      <xdr:nvSpPr>
        <xdr:cNvPr id="3243" name="TextBox 3">
          <a:extLst>
            <a:ext uri="{FF2B5EF4-FFF2-40B4-BE49-F238E27FC236}">
              <a16:creationId xmlns:a16="http://schemas.microsoft.com/office/drawing/2014/main" id="{0F4EA82B-0471-4AE3-9189-AF202AE26E9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68297"/>
    <xdr:sp macro="" textlink="">
      <xdr:nvSpPr>
        <xdr:cNvPr id="3244" name="TextBox 3">
          <a:extLst>
            <a:ext uri="{FF2B5EF4-FFF2-40B4-BE49-F238E27FC236}">
              <a16:creationId xmlns:a16="http://schemas.microsoft.com/office/drawing/2014/main" id="{0053F655-4B24-4EBE-904B-22950085EEBB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6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1797"/>
    <xdr:sp macro="" textlink="">
      <xdr:nvSpPr>
        <xdr:cNvPr id="3245" name="TextBox 3">
          <a:extLst>
            <a:ext uri="{FF2B5EF4-FFF2-40B4-BE49-F238E27FC236}">
              <a16:creationId xmlns:a16="http://schemas.microsoft.com/office/drawing/2014/main" id="{93B20DA3-95A1-467D-9D8E-58591B72DEF5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1797"/>
    <xdr:sp macro="" textlink="">
      <xdr:nvSpPr>
        <xdr:cNvPr id="3246" name="TextBox 3">
          <a:extLst>
            <a:ext uri="{FF2B5EF4-FFF2-40B4-BE49-F238E27FC236}">
              <a16:creationId xmlns:a16="http://schemas.microsoft.com/office/drawing/2014/main" id="{0C85178C-A71C-4695-AE5E-B2BFBF6ABFAB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4972"/>
    <xdr:sp macro="" textlink="">
      <xdr:nvSpPr>
        <xdr:cNvPr id="3247" name="TextBox 3">
          <a:extLst>
            <a:ext uri="{FF2B5EF4-FFF2-40B4-BE49-F238E27FC236}">
              <a16:creationId xmlns:a16="http://schemas.microsoft.com/office/drawing/2014/main" id="{1AA19201-828E-4C97-9CFB-77C28305C2D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5922"/>
    <xdr:sp macro="" textlink="">
      <xdr:nvSpPr>
        <xdr:cNvPr id="3248" name="TextBox 3">
          <a:extLst>
            <a:ext uri="{FF2B5EF4-FFF2-40B4-BE49-F238E27FC236}">
              <a16:creationId xmlns:a16="http://schemas.microsoft.com/office/drawing/2014/main" id="{ABBC6D69-BC27-47AD-9E1C-97821BD122FF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6397"/>
    <xdr:sp macro="" textlink="">
      <xdr:nvSpPr>
        <xdr:cNvPr id="3249" name="TextBox 3">
          <a:extLst>
            <a:ext uri="{FF2B5EF4-FFF2-40B4-BE49-F238E27FC236}">
              <a16:creationId xmlns:a16="http://schemas.microsoft.com/office/drawing/2014/main" id="{24B3CE38-ABCD-4D74-A5E6-26699617F4F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5922"/>
    <xdr:sp macro="" textlink="">
      <xdr:nvSpPr>
        <xdr:cNvPr id="3250" name="TextBox 3">
          <a:extLst>
            <a:ext uri="{FF2B5EF4-FFF2-40B4-BE49-F238E27FC236}">
              <a16:creationId xmlns:a16="http://schemas.microsoft.com/office/drawing/2014/main" id="{3C46EA39-520B-442A-BFE2-5FC68C5A5C77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6397"/>
    <xdr:sp macro="" textlink="">
      <xdr:nvSpPr>
        <xdr:cNvPr id="3251" name="TextBox 3">
          <a:extLst>
            <a:ext uri="{FF2B5EF4-FFF2-40B4-BE49-F238E27FC236}">
              <a16:creationId xmlns:a16="http://schemas.microsoft.com/office/drawing/2014/main" id="{83E0AB90-73C7-4F88-A909-22CB4C3E3406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4647"/>
    <xdr:sp macro="" textlink="">
      <xdr:nvSpPr>
        <xdr:cNvPr id="3252" name="TextBox 3">
          <a:extLst>
            <a:ext uri="{FF2B5EF4-FFF2-40B4-BE49-F238E27FC236}">
              <a16:creationId xmlns:a16="http://schemas.microsoft.com/office/drawing/2014/main" id="{E14A12B1-712E-4A24-BFF3-B76F3676D1BC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3697"/>
    <xdr:sp macro="" textlink="">
      <xdr:nvSpPr>
        <xdr:cNvPr id="3253" name="TextBox 3">
          <a:extLst>
            <a:ext uri="{FF2B5EF4-FFF2-40B4-BE49-F238E27FC236}">
              <a16:creationId xmlns:a16="http://schemas.microsoft.com/office/drawing/2014/main" id="{0ACA6B2F-1259-4CAD-8E82-9C792DF169DD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4647"/>
    <xdr:sp macro="" textlink="">
      <xdr:nvSpPr>
        <xdr:cNvPr id="3254" name="TextBox 3">
          <a:extLst>
            <a:ext uri="{FF2B5EF4-FFF2-40B4-BE49-F238E27FC236}">
              <a16:creationId xmlns:a16="http://schemas.microsoft.com/office/drawing/2014/main" id="{2A830F94-D27F-42C8-939D-8342EB03BBDC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65122"/>
    <xdr:sp macro="" textlink="">
      <xdr:nvSpPr>
        <xdr:cNvPr id="3255" name="TextBox 3">
          <a:extLst>
            <a:ext uri="{FF2B5EF4-FFF2-40B4-BE49-F238E27FC236}">
              <a16:creationId xmlns:a16="http://schemas.microsoft.com/office/drawing/2014/main" id="{F3ECED22-1494-48CA-9388-D04E7253784A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65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0047"/>
    <xdr:sp macro="" textlink="">
      <xdr:nvSpPr>
        <xdr:cNvPr id="3256" name="TextBox 3">
          <a:extLst>
            <a:ext uri="{FF2B5EF4-FFF2-40B4-BE49-F238E27FC236}">
              <a16:creationId xmlns:a16="http://schemas.microsoft.com/office/drawing/2014/main" id="{C580C095-6AFD-4A2F-BC60-9BB20D574D89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0997"/>
    <xdr:sp macro="" textlink="">
      <xdr:nvSpPr>
        <xdr:cNvPr id="3257" name="TextBox 3">
          <a:extLst>
            <a:ext uri="{FF2B5EF4-FFF2-40B4-BE49-F238E27FC236}">
              <a16:creationId xmlns:a16="http://schemas.microsoft.com/office/drawing/2014/main" id="{4E9C4AB6-47F3-4739-9EE9-3056FE441CA7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1472"/>
    <xdr:sp macro="" textlink="">
      <xdr:nvSpPr>
        <xdr:cNvPr id="3258" name="TextBox 3">
          <a:extLst>
            <a:ext uri="{FF2B5EF4-FFF2-40B4-BE49-F238E27FC236}">
              <a16:creationId xmlns:a16="http://schemas.microsoft.com/office/drawing/2014/main" id="{7C00F7C7-7222-4E55-AEAA-F3C591A55517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9097"/>
    <xdr:sp macro="" textlink="">
      <xdr:nvSpPr>
        <xdr:cNvPr id="3259" name="TextBox 3">
          <a:extLst>
            <a:ext uri="{FF2B5EF4-FFF2-40B4-BE49-F238E27FC236}">
              <a16:creationId xmlns:a16="http://schemas.microsoft.com/office/drawing/2014/main" id="{2FC86CE0-1507-486B-AD15-F0CCD04A8E0F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0047"/>
    <xdr:sp macro="" textlink="">
      <xdr:nvSpPr>
        <xdr:cNvPr id="3260" name="TextBox 3">
          <a:extLst>
            <a:ext uri="{FF2B5EF4-FFF2-40B4-BE49-F238E27FC236}">
              <a16:creationId xmlns:a16="http://schemas.microsoft.com/office/drawing/2014/main" id="{02B3868D-2C5F-44B3-BECB-3D291C682B1A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0522"/>
    <xdr:sp macro="" textlink="">
      <xdr:nvSpPr>
        <xdr:cNvPr id="3261" name="TextBox 3">
          <a:extLst>
            <a:ext uri="{FF2B5EF4-FFF2-40B4-BE49-F238E27FC236}">
              <a16:creationId xmlns:a16="http://schemas.microsoft.com/office/drawing/2014/main" id="{433496AF-BE5B-4780-8366-0D17C466864E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1472"/>
    <xdr:sp macro="" textlink="">
      <xdr:nvSpPr>
        <xdr:cNvPr id="3262" name="TextBox 3">
          <a:extLst>
            <a:ext uri="{FF2B5EF4-FFF2-40B4-BE49-F238E27FC236}">
              <a16:creationId xmlns:a16="http://schemas.microsoft.com/office/drawing/2014/main" id="{5FF7E8F0-11E7-4F93-B6A3-4AE48BB3A496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61947"/>
    <xdr:sp macro="" textlink="">
      <xdr:nvSpPr>
        <xdr:cNvPr id="3263" name="TextBox 3">
          <a:extLst>
            <a:ext uri="{FF2B5EF4-FFF2-40B4-BE49-F238E27FC236}">
              <a16:creationId xmlns:a16="http://schemas.microsoft.com/office/drawing/2014/main" id="{6FC81F5A-7C7C-4B56-8053-CF3C27A6783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1472"/>
    <xdr:sp macro="" textlink="">
      <xdr:nvSpPr>
        <xdr:cNvPr id="3264" name="TextBox 3">
          <a:extLst>
            <a:ext uri="{FF2B5EF4-FFF2-40B4-BE49-F238E27FC236}">
              <a16:creationId xmlns:a16="http://schemas.microsoft.com/office/drawing/2014/main" id="{6782547B-D8D8-4750-A323-655EE0C64777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61947"/>
    <xdr:sp macro="" textlink="">
      <xdr:nvSpPr>
        <xdr:cNvPr id="3265" name="TextBox 3">
          <a:extLst>
            <a:ext uri="{FF2B5EF4-FFF2-40B4-BE49-F238E27FC236}">
              <a16:creationId xmlns:a16="http://schemas.microsoft.com/office/drawing/2014/main" id="{F4432AE6-1899-41EA-B7E3-BB32B4DDE3E6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61947"/>
    <xdr:sp macro="" textlink="">
      <xdr:nvSpPr>
        <xdr:cNvPr id="3266" name="TextBox 3">
          <a:extLst>
            <a:ext uri="{FF2B5EF4-FFF2-40B4-BE49-F238E27FC236}">
              <a16:creationId xmlns:a16="http://schemas.microsoft.com/office/drawing/2014/main" id="{2B078804-C823-4B2A-B996-53E9F37CF52F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61947"/>
    <xdr:sp macro="" textlink="">
      <xdr:nvSpPr>
        <xdr:cNvPr id="3267" name="TextBox 3">
          <a:extLst>
            <a:ext uri="{FF2B5EF4-FFF2-40B4-BE49-F238E27FC236}">
              <a16:creationId xmlns:a16="http://schemas.microsoft.com/office/drawing/2014/main" id="{7BB7F579-A64F-4E3D-B604-1E5085BBAE0F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0047"/>
    <xdr:sp macro="" textlink="">
      <xdr:nvSpPr>
        <xdr:cNvPr id="3268" name="TextBox 3">
          <a:extLst>
            <a:ext uri="{FF2B5EF4-FFF2-40B4-BE49-F238E27FC236}">
              <a16:creationId xmlns:a16="http://schemas.microsoft.com/office/drawing/2014/main" id="{2BD4820B-B44B-4714-8C90-408AAAC7E17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0997"/>
    <xdr:sp macro="" textlink="">
      <xdr:nvSpPr>
        <xdr:cNvPr id="3269" name="TextBox 3">
          <a:extLst>
            <a:ext uri="{FF2B5EF4-FFF2-40B4-BE49-F238E27FC236}">
              <a16:creationId xmlns:a16="http://schemas.microsoft.com/office/drawing/2014/main" id="{47BB85C7-756F-4102-B646-3AA870CEA37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61947"/>
    <xdr:sp macro="" textlink="">
      <xdr:nvSpPr>
        <xdr:cNvPr id="3270" name="TextBox 3">
          <a:extLst>
            <a:ext uri="{FF2B5EF4-FFF2-40B4-BE49-F238E27FC236}">
              <a16:creationId xmlns:a16="http://schemas.microsoft.com/office/drawing/2014/main" id="{4C9EBF64-47F9-4045-BAE6-07C5EB4E4D2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94565"/>
    <xdr:sp macro="" textlink="">
      <xdr:nvSpPr>
        <xdr:cNvPr id="3271" name="TextBox 3">
          <a:extLst>
            <a:ext uri="{FF2B5EF4-FFF2-40B4-BE49-F238E27FC236}">
              <a16:creationId xmlns:a16="http://schemas.microsoft.com/office/drawing/2014/main" id="{0483AB80-EAE3-446C-8678-F2D1DBAD4244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61947"/>
    <xdr:sp macro="" textlink="">
      <xdr:nvSpPr>
        <xdr:cNvPr id="3272" name="TextBox 3">
          <a:extLst>
            <a:ext uri="{FF2B5EF4-FFF2-40B4-BE49-F238E27FC236}">
              <a16:creationId xmlns:a16="http://schemas.microsoft.com/office/drawing/2014/main" id="{AC714AC3-B256-48DA-A32D-4BD92FD32A6A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7197"/>
    <xdr:sp macro="" textlink="">
      <xdr:nvSpPr>
        <xdr:cNvPr id="3273" name="TextBox 3">
          <a:extLst>
            <a:ext uri="{FF2B5EF4-FFF2-40B4-BE49-F238E27FC236}">
              <a16:creationId xmlns:a16="http://schemas.microsoft.com/office/drawing/2014/main" id="{2DEB2853-1CC7-4346-B035-4DE13FE25D67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1472"/>
    <xdr:sp macro="" textlink="">
      <xdr:nvSpPr>
        <xdr:cNvPr id="3274" name="TextBox 3">
          <a:extLst>
            <a:ext uri="{FF2B5EF4-FFF2-40B4-BE49-F238E27FC236}">
              <a16:creationId xmlns:a16="http://schemas.microsoft.com/office/drawing/2014/main" id="{AA96CCEF-3383-4578-AE37-9CCC2D56995C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7672"/>
    <xdr:sp macro="" textlink="">
      <xdr:nvSpPr>
        <xdr:cNvPr id="3275" name="TextBox 3">
          <a:extLst>
            <a:ext uri="{FF2B5EF4-FFF2-40B4-BE49-F238E27FC236}">
              <a16:creationId xmlns:a16="http://schemas.microsoft.com/office/drawing/2014/main" id="{D470C487-94CD-4A44-B86C-3030C9582E6D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1472"/>
    <xdr:sp macro="" textlink="">
      <xdr:nvSpPr>
        <xdr:cNvPr id="3276" name="TextBox 3">
          <a:extLst>
            <a:ext uri="{FF2B5EF4-FFF2-40B4-BE49-F238E27FC236}">
              <a16:creationId xmlns:a16="http://schemas.microsoft.com/office/drawing/2014/main" id="{EBA5A584-EB6F-4AAE-BC73-8327D4017234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0997"/>
    <xdr:sp macro="" textlink="">
      <xdr:nvSpPr>
        <xdr:cNvPr id="3277" name="TextBox 3">
          <a:extLst>
            <a:ext uri="{FF2B5EF4-FFF2-40B4-BE49-F238E27FC236}">
              <a16:creationId xmlns:a16="http://schemas.microsoft.com/office/drawing/2014/main" id="{DDB58C0D-E6FE-41F3-9C0F-203CBBE0D8BA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1472"/>
    <xdr:sp macro="" textlink="">
      <xdr:nvSpPr>
        <xdr:cNvPr id="3278" name="TextBox 3">
          <a:extLst>
            <a:ext uri="{FF2B5EF4-FFF2-40B4-BE49-F238E27FC236}">
              <a16:creationId xmlns:a16="http://schemas.microsoft.com/office/drawing/2014/main" id="{EC83633D-DCFB-42A9-A42A-C860EF77C01E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0997"/>
    <xdr:sp macro="" textlink="">
      <xdr:nvSpPr>
        <xdr:cNvPr id="3279" name="TextBox 3">
          <a:extLst>
            <a:ext uri="{FF2B5EF4-FFF2-40B4-BE49-F238E27FC236}">
              <a16:creationId xmlns:a16="http://schemas.microsoft.com/office/drawing/2014/main" id="{4FFF49CE-7551-4D75-802E-B6E50994B3CB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9097"/>
    <xdr:sp macro="" textlink="">
      <xdr:nvSpPr>
        <xdr:cNvPr id="3280" name="TextBox 3">
          <a:extLst>
            <a:ext uri="{FF2B5EF4-FFF2-40B4-BE49-F238E27FC236}">
              <a16:creationId xmlns:a16="http://schemas.microsoft.com/office/drawing/2014/main" id="{CE072031-CBD2-4263-8545-583E3E0EC837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0047"/>
    <xdr:sp macro="" textlink="">
      <xdr:nvSpPr>
        <xdr:cNvPr id="3281" name="TextBox 3">
          <a:extLst>
            <a:ext uri="{FF2B5EF4-FFF2-40B4-BE49-F238E27FC236}">
              <a16:creationId xmlns:a16="http://schemas.microsoft.com/office/drawing/2014/main" id="{B04A3C77-BE8E-4454-94C8-5BC0034B93F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0997"/>
    <xdr:sp macro="" textlink="">
      <xdr:nvSpPr>
        <xdr:cNvPr id="3282" name="TextBox 3">
          <a:extLst>
            <a:ext uri="{FF2B5EF4-FFF2-40B4-BE49-F238E27FC236}">
              <a16:creationId xmlns:a16="http://schemas.microsoft.com/office/drawing/2014/main" id="{F12DD876-0375-4F61-B8EB-BFBF7A42029C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0997"/>
    <xdr:sp macro="" textlink="">
      <xdr:nvSpPr>
        <xdr:cNvPr id="3283" name="TextBox 3">
          <a:extLst>
            <a:ext uri="{FF2B5EF4-FFF2-40B4-BE49-F238E27FC236}">
              <a16:creationId xmlns:a16="http://schemas.microsoft.com/office/drawing/2014/main" id="{EC7D2EB5-5B68-4D56-BEA0-1A43F197F14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94565"/>
    <xdr:sp macro="" textlink="">
      <xdr:nvSpPr>
        <xdr:cNvPr id="3284" name="TextBox 3">
          <a:extLst>
            <a:ext uri="{FF2B5EF4-FFF2-40B4-BE49-F238E27FC236}">
              <a16:creationId xmlns:a16="http://schemas.microsoft.com/office/drawing/2014/main" id="{EB8FA097-5B74-4AD5-9FCC-DC505DC8772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0522"/>
    <xdr:sp macro="" textlink="">
      <xdr:nvSpPr>
        <xdr:cNvPr id="3285" name="TextBox 3">
          <a:extLst>
            <a:ext uri="{FF2B5EF4-FFF2-40B4-BE49-F238E27FC236}">
              <a16:creationId xmlns:a16="http://schemas.microsoft.com/office/drawing/2014/main" id="{1EF8F90A-019F-4C2C-98DE-AD05FE71A53B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85040"/>
    <xdr:sp macro="" textlink="">
      <xdr:nvSpPr>
        <xdr:cNvPr id="3286" name="TextBox 3">
          <a:extLst>
            <a:ext uri="{FF2B5EF4-FFF2-40B4-BE49-F238E27FC236}">
              <a16:creationId xmlns:a16="http://schemas.microsoft.com/office/drawing/2014/main" id="{A079BC79-3F2D-4493-ABA5-964D79DC2373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7672"/>
    <xdr:sp macro="" textlink="">
      <xdr:nvSpPr>
        <xdr:cNvPr id="3287" name="TextBox 3">
          <a:extLst>
            <a:ext uri="{FF2B5EF4-FFF2-40B4-BE49-F238E27FC236}">
              <a16:creationId xmlns:a16="http://schemas.microsoft.com/office/drawing/2014/main" id="{642E6B83-384C-4668-B2A1-1ADB2AD6037D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8147"/>
    <xdr:sp macro="" textlink="">
      <xdr:nvSpPr>
        <xdr:cNvPr id="3288" name="TextBox 3">
          <a:extLst>
            <a:ext uri="{FF2B5EF4-FFF2-40B4-BE49-F238E27FC236}">
              <a16:creationId xmlns:a16="http://schemas.microsoft.com/office/drawing/2014/main" id="{4E07C7FF-1D77-472A-A337-CC4C710EB9E2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7672"/>
    <xdr:sp macro="" textlink="">
      <xdr:nvSpPr>
        <xdr:cNvPr id="3289" name="TextBox 3">
          <a:extLst>
            <a:ext uri="{FF2B5EF4-FFF2-40B4-BE49-F238E27FC236}">
              <a16:creationId xmlns:a16="http://schemas.microsoft.com/office/drawing/2014/main" id="{A994F5C6-6CDE-4A86-A2A9-79CD9F83A69A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8147"/>
    <xdr:sp macro="" textlink="">
      <xdr:nvSpPr>
        <xdr:cNvPr id="3290" name="TextBox 3">
          <a:extLst>
            <a:ext uri="{FF2B5EF4-FFF2-40B4-BE49-F238E27FC236}">
              <a16:creationId xmlns:a16="http://schemas.microsoft.com/office/drawing/2014/main" id="{2FD5ECCA-3F2C-4388-851C-36623FF4376D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85040"/>
    <xdr:sp macro="" textlink="">
      <xdr:nvSpPr>
        <xdr:cNvPr id="3291" name="TextBox 3">
          <a:extLst>
            <a:ext uri="{FF2B5EF4-FFF2-40B4-BE49-F238E27FC236}">
              <a16:creationId xmlns:a16="http://schemas.microsoft.com/office/drawing/2014/main" id="{1187152F-8B2F-4498-A679-7BC7ED040595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7197"/>
    <xdr:sp macro="" textlink="">
      <xdr:nvSpPr>
        <xdr:cNvPr id="3292" name="TextBox 3">
          <a:extLst>
            <a:ext uri="{FF2B5EF4-FFF2-40B4-BE49-F238E27FC236}">
              <a16:creationId xmlns:a16="http://schemas.microsoft.com/office/drawing/2014/main" id="{E92E409A-EE86-463A-96AC-06F07B426536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85040"/>
    <xdr:sp macro="" textlink="">
      <xdr:nvSpPr>
        <xdr:cNvPr id="3293" name="TextBox 3">
          <a:extLst>
            <a:ext uri="{FF2B5EF4-FFF2-40B4-BE49-F238E27FC236}">
              <a16:creationId xmlns:a16="http://schemas.microsoft.com/office/drawing/2014/main" id="{2240E757-B87C-4653-A96C-283E928C242B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7197"/>
    <xdr:sp macro="" textlink="">
      <xdr:nvSpPr>
        <xdr:cNvPr id="3294" name="TextBox 3">
          <a:extLst>
            <a:ext uri="{FF2B5EF4-FFF2-40B4-BE49-F238E27FC236}">
              <a16:creationId xmlns:a16="http://schemas.microsoft.com/office/drawing/2014/main" id="{3BADCB76-1A42-4D0D-A0BA-C01528E1F89B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94565"/>
    <xdr:sp macro="" textlink="">
      <xdr:nvSpPr>
        <xdr:cNvPr id="3295" name="TextBox 3">
          <a:extLst>
            <a:ext uri="{FF2B5EF4-FFF2-40B4-BE49-F238E27FC236}">
              <a16:creationId xmlns:a16="http://schemas.microsoft.com/office/drawing/2014/main" id="{441A417A-ECD9-4F0E-9C9A-A4F1B4A3CB3F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94565"/>
    <xdr:sp macro="" textlink="">
      <xdr:nvSpPr>
        <xdr:cNvPr id="3296" name="TextBox 3">
          <a:extLst>
            <a:ext uri="{FF2B5EF4-FFF2-40B4-BE49-F238E27FC236}">
              <a16:creationId xmlns:a16="http://schemas.microsoft.com/office/drawing/2014/main" id="{27F0D4D8-C62D-4971-B778-2A5445C565CF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5922"/>
    <xdr:sp macro="" textlink="">
      <xdr:nvSpPr>
        <xdr:cNvPr id="3297" name="TextBox 3">
          <a:extLst>
            <a:ext uri="{FF2B5EF4-FFF2-40B4-BE49-F238E27FC236}">
              <a16:creationId xmlns:a16="http://schemas.microsoft.com/office/drawing/2014/main" id="{A9B284A2-87F6-479B-8DCF-33CED2974EE9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25447"/>
    <xdr:sp macro="" textlink="">
      <xdr:nvSpPr>
        <xdr:cNvPr id="3298" name="TextBox 3">
          <a:extLst>
            <a:ext uri="{FF2B5EF4-FFF2-40B4-BE49-F238E27FC236}">
              <a16:creationId xmlns:a16="http://schemas.microsoft.com/office/drawing/2014/main" id="{9FF8032A-41EE-4CC1-A0CD-6B41099080CD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5922"/>
    <xdr:sp macro="" textlink="">
      <xdr:nvSpPr>
        <xdr:cNvPr id="3299" name="TextBox 3">
          <a:extLst>
            <a:ext uri="{FF2B5EF4-FFF2-40B4-BE49-F238E27FC236}">
              <a16:creationId xmlns:a16="http://schemas.microsoft.com/office/drawing/2014/main" id="{F3484988-A434-44F9-A65C-DE2A4103796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25447"/>
    <xdr:sp macro="" textlink="">
      <xdr:nvSpPr>
        <xdr:cNvPr id="3300" name="TextBox 3">
          <a:extLst>
            <a:ext uri="{FF2B5EF4-FFF2-40B4-BE49-F238E27FC236}">
              <a16:creationId xmlns:a16="http://schemas.microsoft.com/office/drawing/2014/main" id="{331207AD-8852-492F-91BB-CEAA67AC9EF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63547"/>
    <xdr:sp macro="" textlink="">
      <xdr:nvSpPr>
        <xdr:cNvPr id="3301" name="TextBox 3">
          <a:extLst>
            <a:ext uri="{FF2B5EF4-FFF2-40B4-BE49-F238E27FC236}">
              <a16:creationId xmlns:a16="http://schemas.microsoft.com/office/drawing/2014/main" id="{54482C3C-00DC-4DE8-A8B7-5DBCB40E49D5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4497"/>
    <xdr:sp macro="" textlink="">
      <xdr:nvSpPr>
        <xdr:cNvPr id="3302" name="TextBox 3">
          <a:extLst>
            <a:ext uri="{FF2B5EF4-FFF2-40B4-BE49-F238E27FC236}">
              <a16:creationId xmlns:a16="http://schemas.microsoft.com/office/drawing/2014/main" id="{BCF58D75-EA50-4D87-BE65-B75BC4308A02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25447"/>
    <xdr:sp macro="" textlink="">
      <xdr:nvSpPr>
        <xdr:cNvPr id="3303" name="TextBox 3">
          <a:extLst>
            <a:ext uri="{FF2B5EF4-FFF2-40B4-BE49-F238E27FC236}">
              <a16:creationId xmlns:a16="http://schemas.microsoft.com/office/drawing/2014/main" id="{B49BB8D6-D891-4C6D-B5E3-F8014B78FF9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25447"/>
    <xdr:sp macro="" textlink="">
      <xdr:nvSpPr>
        <xdr:cNvPr id="3304" name="TextBox 3">
          <a:extLst>
            <a:ext uri="{FF2B5EF4-FFF2-40B4-BE49-F238E27FC236}">
              <a16:creationId xmlns:a16="http://schemas.microsoft.com/office/drawing/2014/main" id="{0EA13968-768E-4D42-B5C5-09B99A8B57C7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4972"/>
    <xdr:sp macro="" textlink="">
      <xdr:nvSpPr>
        <xdr:cNvPr id="3305" name="TextBox 3">
          <a:extLst>
            <a:ext uri="{FF2B5EF4-FFF2-40B4-BE49-F238E27FC236}">
              <a16:creationId xmlns:a16="http://schemas.microsoft.com/office/drawing/2014/main" id="{FB24C47D-1FA4-4E07-94A6-322221D6DA97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4972"/>
    <xdr:sp macro="" textlink="">
      <xdr:nvSpPr>
        <xdr:cNvPr id="3306" name="TextBox 3">
          <a:extLst>
            <a:ext uri="{FF2B5EF4-FFF2-40B4-BE49-F238E27FC236}">
              <a16:creationId xmlns:a16="http://schemas.microsoft.com/office/drawing/2014/main" id="{D7D37E75-73A7-41C6-90BD-B0FCBD9ED29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4497"/>
    <xdr:sp macro="" textlink="">
      <xdr:nvSpPr>
        <xdr:cNvPr id="3307" name="TextBox 3">
          <a:extLst>
            <a:ext uri="{FF2B5EF4-FFF2-40B4-BE49-F238E27FC236}">
              <a16:creationId xmlns:a16="http://schemas.microsoft.com/office/drawing/2014/main" id="{D5BF8E8E-5654-4F96-85DC-BD1728F17E75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4972"/>
    <xdr:sp macro="" textlink="">
      <xdr:nvSpPr>
        <xdr:cNvPr id="3308" name="TextBox 3">
          <a:extLst>
            <a:ext uri="{FF2B5EF4-FFF2-40B4-BE49-F238E27FC236}">
              <a16:creationId xmlns:a16="http://schemas.microsoft.com/office/drawing/2014/main" id="{98C9A1F0-38C9-46C6-9858-44C3846E8D7C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4497"/>
    <xdr:sp macro="" textlink="">
      <xdr:nvSpPr>
        <xdr:cNvPr id="3309" name="TextBox 3">
          <a:extLst>
            <a:ext uri="{FF2B5EF4-FFF2-40B4-BE49-F238E27FC236}">
              <a16:creationId xmlns:a16="http://schemas.microsoft.com/office/drawing/2014/main" id="{6DEB2561-466E-4F4D-8AC4-A8E2FF2CAB9E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63547"/>
    <xdr:sp macro="" textlink="">
      <xdr:nvSpPr>
        <xdr:cNvPr id="3310" name="TextBox 3">
          <a:extLst>
            <a:ext uri="{FF2B5EF4-FFF2-40B4-BE49-F238E27FC236}">
              <a16:creationId xmlns:a16="http://schemas.microsoft.com/office/drawing/2014/main" id="{F26A6B29-5EA5-4312-BC09-ACC9A987C3F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4497"/>
    <xdr:sp macro="" textlink="">
      <xdr:nvSpPr>
        <xdr:cNvPr id="3311" name="TextBox 3">
          <a:extLst>
            <a:ext uri="{FF2B5EF4-FFF2-40B4-BE49-F238E27FC236}">
              <a16:creationId xmlns:a16="http://schemas.microsoft.com/office/drawing/2014/main" id="{5E4A90B1-4D19-4795-968C-1C7582359CBA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4497"/>
    <xdr:sp macro="" textlink="">
      <xdr:nvSpPr>
        <xdr:cNvPr id="3312" name="TextBox 3">
          <a:extLst>
            <a:ext uri="{FF2B5EF4-FFF2-40B4-BE49-F238E27FC236}">
              <a16:creationId xmlns:a16="http://schemas.microsoft.com/office/drawing/2014/main" id="{33007C91-99F7-45BB-8F80-2FDE79EA187C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4022"/>
    <xdr:sp macro="" textlink="">
      <xdr:nvSpPr>
        <xdr:cNvPr id="3313" name="TextBox 3">
          <a:extLst>
            <a:ext uri="{FF2B5EF4-FFF2-40B4-BE49-F238E27FC236}">
              <a16:creationId xmlns:a16="http://schemas.microsoft.com/office/drawing/2014/main" id="{2AE2E575-E7E1-451A-9272-4D74E740DA9D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14" name="Text Box 22">
          <a:extLst>
            <a:ext uri="{FF2B5EF4-FFF2-40B4-BE49-F238E27FC236}">
              <a16:creationId xmlns:a16="http://schemas.microsoft.com/office/drawing/2014/main" id="{17D49AC9-2E5F-4888-ACEA-AFC2E746CE8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15" name="Text Box 23">
          <a:extLst>
            <a:ext uri="{FF2B5EF4-FFF2-40B4-BE49-F238E27FC236}">
              <a16:creationId xmlns:a16="http://schemas.microsoft.com/office/drawing/2014/main" id="{E78DAB38-186B-464D-B241-FB893094BB9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16" name="Text Box 24">
          <a:extLst>
            <a:ext uri="{FF2B5EF4-FFF2-40B4-BE49-F238E27FC236}">
              <a16:creationId xmlns:a16="http://schemas.microsoft.com/office/drawing/2014/main" id="{6DC59516-FAB6-4142-B7E5-BA8A2BFCA40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17" name="Text Box 25">
          <a:extLst>
            <a:ext uri="{FF2B5EF4-FFF2-40B4-BE49-F238E27FC236}">
              <a16:creationId xmlns:a16="http://schemas.microsoft.com/office/drawing/2014/main" id="{6AA6859E-2FE7-40EC-98FF-A91CE380F07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18" name="Text Box 26">
          <a:extLst>
            <a:ext uri="{FF2B5EF4-FFF2-40B4-BE49-F238E27FC236}">
              <a16:creationId xmlns:a16="http://schemas.microsoft.com/office/drawing/2014/main" id="{B6D621D5-B2F3-42F7-BCF0-FC36B0A4573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19" name="Text Box 27">
          <a:extLst>
            <a:ext uri="{FF2B5EF4-FFF2-40B4-BE49-F238E27FC236}">
              <a16:creationId xmlns:a16="http://schemas.microsoft.com/office/drawing/2014/main" id="{A973BD66-7D77-46CD-AAAF-AB557378238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20" name="Text Box 28">
          <a:extLst>
            <a:ext uri="{FF2B5EF4-FFF2-40B4-BE49-F238E27FC236}">
              <a16:creationId xmlns:a16="http://schemas.microsoft.com/office/drawing/2014/main" id="{C71280DA-2DFC-47AC-9DB3-80E3779261F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21" name="Text Box 29">
          <a:extLst>
            <a:ext uri="{FF2B5EF4-FFF2-40B4-BE49-F238E27FC236}">
              <a16:creationId xmlns:a16="http://schemas.microsoft.com/office/drawing/2014/main" id="{7BF0601D-7CCE-4786-9058-FDDB7098CF7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22" name="Text Box 14">
          <a:extLst>
            <a:ext uri="{FF2B5EF4-FFF2-40B4-BE49-F238E27FC236}">
              <a16:creationId xmlns:a16="http://schemas.microsoft.com/office/drawing/2014/main" id="{7705E23B-1CBF-45F0-B3F2-47C59C9551A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23" name="Text Box 15">
          <a:extLst>
            <a:ext uri="{FF2B5EF4-FFF2-40B4-BE49-F238E27FC236}">
              <a16:creationId xmlns:a16="http://schemas.microsoft.com/office/drawing/2014/main" id="{731318DC-FC68-4EE1-841A-DF61FC1FD41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24" name="Text Box 16">
          <a:extLst>
            <a:ext uri="{FF2B5EF4-FFF2-40B4-BE49-F238E27FC236}">
              <a16:creationId xmlns:a16="http://schemas.microsoft.com/office/drawing/2014/main" id="{44563499-96BB-4ECB-B11B-B92B5A7394A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25" name="Text Box 17">
          <a:extLst>
            <a:ext uri="{FF2B5EF4-FFF2-40B4-BE49-F238E27FC236}">
              <a16:creationId xmlns:a16="http://schemas.microsoft.com/office/drawing/2014/main" id="{F3FE312F-DCD8-48E1-BF4E-5E12EA8FFC5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26" name="Text Box 18">
          <a:extLst>
            <a:ext uri="{FF2B5EF4-FFF2-40B4-BE49-F238E27FC236}">
              <a16:creationId xmlns:a16="http://schemas.microsoft.com/office/drawing/2014/main" id="{8AE3E117-9525-422E-AC8D-66C702FD12B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27" name="Text Box 19">
          <a:extLst>
            <a:ext uri="{FF2B5EF4-FFF2-40B4-BE49-F238E27FC236}">
              <a16:creationId xmlns:a16="http://schemas.microsoft.com/office/drawing/2014/main" id="{7BA702FC-0A6B-498F-AE4B-2A78670852E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28" name="Text Box 20">
          <a:extLst>
            <a:ext uri="{FF2B5EF4-FFF2-40B4-BE49-F238E27FC236}">
              <a16:creationId xmlns:a16="http://schemas.microsoft.com/office/drawing/2014/main" id="{A496960C-DD6D-426A-BD49-17E77BA0936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29" name="Text Box 21">
          <a:extLst>
            <a:ext uri="{FF2B5EF4-FFF2-40B4-BE49-F238E27FC236}">
              <a16:creationId xmlns:a16="http://schemas.microsoft.com/office/drawing/2014/main" id="{0126E49B-843E-4E74-BBC3-00475295101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30" name="Text Box 14">
          <a:extLst>
            <a:ext uri="{FF2B5EF4-FFF2-40B4-BE49-F238E27FC236}">
              <a16:creationId xmlns:a16="http://schemas.microsoft.com/office/drawing/2014/main" id="{453EAEF3-41DE-4CAE-825D-C1B4F27A41E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31" name="Text Box 15">
          <a:extLst>
            <a:ext uri="{FF2B5EF4-FFF2-40B4-BE49-F238E27FC236}">
              <a16:creationId xmlns:a16="http://schemas.microsoft.com/office/drawing/2014/main" id="{24BFE706-F064-4951-BA4F-4BB77B654C8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32" name="Text Box 16">
          <a:extLst>
            <a:ext uri="{FF2B5EF4-FFF2-40B4-BE49-F238E27FC236}">
              <a16:creationId xmlns:a16="http://schemas.microsoft.com/office/drawing/2014/main" id="{E850EF0C-8B5E-406B-8F36-194C46FEA73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33" name="Text Box 17">
          <a:extLst>
            <a:ext uri="{FF2B5EF4-FFF2-40B4-BE49-F238E27FC236}">
              <a16:creationId xmlns:a16="http://schemas.microsoft.com/office/drawing/2014/main" id="{C184691F-426C-4CBE-81F0-C16AADCE893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34" name="Text Box 18">
          <a:extLst>
            <a:ext uri="{FF2B5EF4-FFF2-40B4-BE49-F238E27FC236}">
              <a16:creationId xmlns:a16="http://schemas.microsoft.com/office/drawing/2014/main" id="{95C075F2-0015-4C8B-9B12-E554D8A2033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35" name="Text Box 19">
          <a:extLst>
            <a:ext uri="{FF2B5EF4-FFF2-40B4-BE49-F238E27FC236}">
              <a16:creationId xmlns:a16="http://schemas.microsoft.com/office/drawing/2014/main" id="{7541790D-79F2-465E-9D2F-03EACEFCA6F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36" name="Text Box 20">
          <a:extLst>
            <a:ext uri="{FF2B5EF4-FFF2-40B4-BE49-F238E27FC236}">
              <a16:creationId xmlns:a16="http://schemas.microsoft.com/office/drawing/2014/main" id="{94434B44-A43C-499C-8742-9484B4783B5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37" name="Text Box 21">
          <a:extLst>
            <a:ext uri="{FF2B5EF4-FFF2-40B4-BE49-F238E27FC236}">
              <a16:creationId xmlns:a16="http://schemas.microsoft.com/office/drawing/2014/main" id="{A985B22B-1680-414F-8027-36D83340964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38" name="Text Box 22">
          <a:extLst>
            <a:ext uri="{FF2B5EF4-FFF2-40B4-BE49-F238E27FC236}">
              <a16:creationId xmlns:a16="http://schemas.microsoft.com/office/drawing/2014/main" id="{1E6D3035-A14B-4434-A79D-753747A80A9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39" name="Text Box 23">
          <a:extLst>
            <a:ext uri="{FF2B5EF4-FFF2-40B4-BE49-F238E27FC236}">
              <a16:creationId xmlns:a16="http://schemas.microsoft.com/office/drawing/2014/main" id="{61028EF6-1889-4C74-8458-CBBC999AA2C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40" name="Text Box 24">
          <a:extLst>
            <a:ext uri="{FF2B5EF4-FFF2-40B4-BE49-F238E27FC236}">
              <a16:creationId xmlns:a16="http://schemas.microsoft.com/office/drawing/2014/main" id="{EBDBBDA5-12FF-41C9-90FE-DAD7D9D753A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41" name="Text Box 25">
          <a:extLst>
            <a:ext uri="{FF2B5EF4-FFF2-40B4-BE49-F238E27FC236}">
              <a16:creationId xmlns:a16="http://schemas.microsoft.com/office/drawing/2014/main" id="{581072A4-FE26-4535-9F9E-492DF06BE66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42" name="Text Box 26">
          <a:extLst>
            <a:ext uri="{FF2B5EF4-FFF2-40B4-BE49-F238E27FC236}">
              <a16:creationId xmlns:a16="http://schemas.microsoft.com/office/drawing/2014/main" id="{40BBABEE-9102-44D1-A955-7160DAAD06F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43" name="Text Box 27">
          <a:extLst>
            <a:ext uri="{FF2B5EF4-FFF2-40B4-BE49-F238E27FC236}">
              <a16:creationId xmlns:a16="http://schemas.microsoft.com/office/drawing/2014/main" id="{117E07F2-3D5D-4D5F-8E47-3786C628C6B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44" name="Text Box 28">
          <a:extLst>
            <a:ext uri="{FF2B5EF4-FFF2-40B4-BE49-F238E27FC236}">
              <a16:creationId xmlns:a16="http://schemas.microsoft.com/office/drawing/2014/main" id="{A1F3CBA4-B3D0-48D5-8B5C-B2B3B7D9E7B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45" name="Text Box 29">
          <a:extLst>
            <a:ext uri="{FF2B5EF4-FFF2-40B4-BE49-F238E27FC236}">
              <a16:creationId xmlns:a16="http://schemas.microsoft.com/office/drawing/2014/main" id="{FDEC945C-02E7-44B0-BE5C-8373DE472A2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46" name="Text Box 14">
          <a:extLst>
            <a:ext uri="{FF2B5EF4-FFF2-40B4-BE49-F238E27FC236}">
              <a16:creationId xmlns:a16="http://schemas.microsoft.com/office/drawing/2014/main" id="{0C6E7857-3EBD-45CD-A283-7F6B191F31E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47" name="Text Box 15">
          <a:extLst>
            <a:ext uri="{FF2B5EF4-FFF2-40B4-BE49-F238E27FC236}">
              <a16:creationId xmlns:a16="http://schemas.microsoft.com/office/drawing/2014/main" id="{D5797FC8-44F4-4552-A024-6D2EA6DB06A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48" name="Text Box 16">
          <a:extLst>
            <a:ext uri="{FF2B5EF4-FFF2-40B4-BE49-F238E27FC236}">
              <a16:creationId xmlns:a16="http://schemas.microsoft.com/office/drawing/2014/main" id="{6D2EAC6D-3C64-4AE4-9C2C-DFDE1B213BC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49" name="Text Box 17">
          <a:extLst>
            <a:ext uri="{FF2B5EF4-FFF2-40B4-BE49-F238E27FC236}">
              <a16:creationId xmlns:a16="http://schemas.microsoft.com/office/drawing/2014/main" id="{5C9365A8-3388-430B-A853-48930376287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50" name="Text Box 18">
          <a:extLst>
            <a:ext uri="{FF2B5EF4-FFF2-40B4-BE49-F238E27FC236}">
              <a16:creationId xmlns:a16="http://schemas.microsoft.com/office/drawing/2014/main" id="{0B3A75C5-3E4B-45C3-9716-D69B41F4639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51" name="Text Box 19">
          <a:extLst>
            <a:ext uri="{FF2B5EF4-FFF2-40B4-BE49-F238E27FC236}">
              <a16:creationId xmlns:a16="http://schemas.microsoft.com/office/drawing/2014/main" id="{DB1EB3B1-7E53-4C05-944E-C0057FC8841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52" name="Text Box 20">
          <a:extLst>
            <a:ext uri="{FF2B5EF4-FFF2-40B4-BE49-F238E27FC236}">
              <a16:creationId xmlns:a16="http://schemas.microsoft.com/office/drawing/2014/main" id="{5F92D08D-4EEB-4948-A224-A8FA7452686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53" name="Text Box 21">
          <a:extLst>
            <a:ext uri="{FF2B5EF4-FFF2-40B4-BE49-F238E27FC236}">
              <a16:creationId xmlns:a16="http://schemas.microsoft.com/office/drawing/2014/main" id="{5BB553CD-F341-4974-BA3F-E6C77500333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54" name="Text Box 14">
          <a:extLst>
            <a:ext uri="{FF2B5EF4-FFF2-40B4-BE49-F238E27FC236}">
              <a16:creationId xmlns:a16="http://schemas.microsoft.com/office/drawing/2014/main" id="{BA31D688-BFB6-4D7D-8895-954B6ABA373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55" name="Text Box 15">
          <a:extLst>
            <a:ext uri="{FF2B5EF4-FFF2-40B4-BE49-F238E27FC236}">
              <a16:creationId xmlns:a16="http://schemas.microsoft.com/office/drawing/2014/main" id="{FF83E224-E5CC-409C-A64F-32816EF596B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56" name="Text Box 16">
          <a:extLst>
            <a:ext uri="{FF2B5EF4-FFF2-40B4-BE49-F238E27FC236}">
              <a16:creationId xmlns:a16="http://schemas.microsoft.com/office/drawing/2014/main" id="{17ABCFE4-9639-4DB5-88F2-19840ECF9BF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57" name="Text Box 17">
          <a:extLst>
            <a:ext uri="{FF2B5EF4-FFF2-40B4-BE49-F238E27FC236}">
              <a16:creationId xmlns:a16="http://schemas.microsoft.com/office/drawing/2014/main" id="{846607B8-0E55-434B-B035-A0BEA6D6AF0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58" name="Text Box 18">
          <a:extLst>
            <a:ext uri="{FF2B5EF4-FFF2-40B4-BE49-F238E27FC236}">
              <a16:creationId xmlns:a16="http://schemas.microsoft.com/office/drawing/2014/main" id="{6117C5F0-BB17-4220-9083-CD1A1DC05C9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59" name="Text Box 19">
          <a:extLst>
            <a:ext uri="{FF2B5EF4-FFF2-40B4-BE49-F238E27FC236}">
              <a16:creationId xmlns:a16="http://schemas.microsoft.com/office/drawing/2014/main" id="{39A266A5-6BC8-4C5E-ADC6-AC56182B8ED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60" name="Text Box 20">
          <a:extLst>
            <a:ext uri="{FF2B5EF4-FFF2-40B4-BE49-F238E27FC236}">
              <a16:creationId xmlns:a16="http://schemas.microsoft.com/office/drawing/2014/main" id="{1BFEAE0E-4CA0-498A-8062-DC4F5B50B63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61" name="Text Box 21">
          <a:extLst>
            <a:ext uri="{FF2B5EF4-FFF2-40B4-BE49-F238E27FC236}">
              <a16:creationId xmlns:a16="http://schemas.microsoft.com/office/drawing/2014/main" id="{46DA2CDC-0397-4564-A116-A6054C4CBDF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62" name="Text Box 22">
          <a:extLst>
            <a:ext uri="{FF2B5EF4-FFF2-40B4-BE49-F238E27FC236}">
              <a16:creationId xmlns:a16="http://schemas.microsoft.com/office/drawing/2014/main" id="{36D15D67-788C-42AD-8F2E-85CDE0AEA32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63" name="Text Box 23">
          <a:extLst>
            <a:ext uri="{FF2B5EF4-FFF2-40B4-BE49-F238E27FC236}">
              <a16:creationId xmlns:a16="http://schemas.microsoft.com/office/drawing/2014/main" id="{E62661E3-A897-43D7-8145-DEC87DAE6B5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64" name="Text Box 24">
          <a:extLst>
            <a:ext uri="{FF2B5EF4-FFF2-40B4-BE49-F238E27FC236}">
              <a16:creationId xmlns:a16="http://schemas.microsoft.com/office/drawing/2014/main" id="{05081ED9-615B-4796-BA99-816FAA72340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65" name="Text Box 25">
          <a:extLst>
            <a:ext uri="{FF2B5EF4-FFF2-40B4-BE49-F238E27FC236}">
              <a16:creationId xmlns:a16="http://schemas.microsoft.com/office/drawing/2014/main" id="{B5367FED-CC17-4341-A809-9D3F1BA5118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66" name="Text Box 26">
          <a:extLst>
            <a:ext uri="{FF2B5EF4-FFF2-40B4-BE49-F238E27FC236}">
              <a16:creationId xmlns:a16="http://schemas.microsoft.com/office/drawing/2014/main" id="{D3FD8A15-85AA-43DA-8820-5244D111B8D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67" name="Text Box 27">
          <a:extLst>
            <a:ext uri="{FF2B5EF4-FFF2-40B4-BE49-F238E27FC236}">
              <a16:creationId xmlns:a16="http://schemas.microsoft.com/office/drawing/2014/main" id="{A06E7681-7185-4F9C-873A-A5610A1E09A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68" name="Text Box 28">
          <a:extLst>
            <a:ext uri="{FF2B5EF4-FFF2-40B4-BE49-F238E27FC236}">
              <a16:creationId xmlns:a16="http://schemas.microsoft.com/office/drawing/2014/main" id="{CC3BE17E-0ABD-46B0-BA28-4B29DD4F59C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69" name="Text Box 29">
          <a:extLst>
            <a:ext uri="{FF2B5EF4-FFF2-40B4-BE49-F238E27FC236}">
              <a16:creationId xmlns:a16="http://schemas.microsoft.com/office/drawing/2014/main" id="{2E948515-389D-4F12-95E0-4C89CDDC8EA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70" name="Text Box 14">
          <a:extLst>
            <a:ext uri="{FF2B5EF4-FFF2-40B4-BE49-F238E27FC236}">
              <a16:creationId xmlns:a16="http://schemas.microsoft.com/office/drawing/2014/main" id="{5F8AEEA8-AB00-4D19-A274-EAB515AA5BF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71" name="Text Box 15">
          <a:extLst>
            <a:ext uri="{FF2B5EF4-FFF2-40B4-BE49-F238E27FC236}">
              <a16:creationId xmlns:a16="http://schemas.microsoft.com/office/drawing/2014/main" id="{6D7A287A-BFA1-4CC4-ADE6-2193D8E7CFD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72" name="Text Box 16">
          <a:extLst>
            <a:ext uri="{FF2B5EF4-FFF2-40B4-BE49-F238E27FC236}">
              <a16:creationId xmlns:a16="http://schemas.microsoft.com/office/drawing/2014/main" id="{9F65542C-70E4-4579-9A24-2D0C2D51F2A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73" name="Text Box 17">
          <a:extLst>
            <a:ext uri="{FF2B5EF4-FFF2-40B4-BE49-F238E27FC236}">
              <a16:creationId xmlns:a16="http://schemas.microsoft.com/office/drawing/2014/main" id="{61B5AD0A-DA9D-45DE-8964-982C385E85B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74" name="Text Box 18">
          <a:extLst>
            <a:ext uri="{FF2B5EF4-FFF2-40B4-BE49-F238E27FC236}">
              <a16:creationId xmlns:a16="http://schemas.microsoft.com/office/drawing/2014/main" id="{F6F49F67-1548-4394-888A-29E34C514E7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75" name="Text Box 19">
          <a:extLst>
            <a:ext uri="{FF2B5EF4-FFF2-40B4-BE49-F238E27FC236}">
              <a16:creationId xmlns:a16="http://schemas.microsoft.com/office/drawing/2014/main" id="{6D4457E8-620A-4C26-BF17-79B92CE7D4A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76" name="Text Box 20">
          <a:extLst>
            <a:ext uri="{FF2B5EF4-FFF2-40B4-BE49-F238E27FC236}">
              <a16:creationId xmlns:a16="http://schemas.microsoft.com/office/drawing/2014/main" id="{A4F7767D-F629-44B2-A416-E3B6D457C71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77" name="Text Box 21">
          <a:extLst>
            <a:ext uri="{FF2B5EF4-FFF2-40B4-BE49-F238E27FC236}">
              <a16:creationId xmlns:a16="http://schemas.microsoft.com/office/drawing/2014/main" id="{EC28FE96-40EB-415F-9E52-E0423FC3120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78" name="Text Box 14">
          <a:extLst>
            <a:ext uri="{FF2B5EF4-FFF2-40B4-BE49-F238E27FC236}">
              <a16:creationId xmlns:a16="http://schemas.microsoft.com/office/drawing/2014/main" id="{05B9F90E-C165-451C-9075-2A23D15F93F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79" name="Text Box 15">
          <a:extLst>
            <a:ext uri="{FF2B5EF4-FFF2-40B4-BE49-F238E27FC236}">
              <a16:creationId xmlns:a16="http://schemas.microsoft.com/office/drawing/2014/main" id="{35F115CC-C8C2-4002-8873-42FEEB53BE4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80" name="Text Box 16">
          <a:extLst>
            <a:ext uri="{FF2B5EF4-FFF2-40B4-BE49-F238E27FC236}">
              <a16:creationId xmlns:a16="http://schemas.microsoft.com/office/drawing/2014/main" id="{3D5D25B4-52B6-498C-8E9A-6C7149D868A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81" name="Text Box 17">
          <a:extLst>
            <a:ext uri="{FF2B5EF4-FFF2-40B4-BE49-F238E27FC236}">
              <a16:creationId xmlns:a16="http://schemas.microsoft.com/office/drawing/2014/main" id="{4ADC593E-18FF-4069-BCC6-25B703BF9EC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82" name="Text Box 18">
          <a:extLst>
            <a:ext uri="{FF2B5EF4-FFF2-40B4-BE49-F238E27FC236}">
              <a16:creationId xmlns:a16="http://schemas.microsoft.com/office/drawing/2014/main" id="{43491BCA-4587-471D-9442-466919D13A5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83" name="Text Box 19">
          <a:extLst>
            <a:ext uri="{FF2B5EF4-FFF2-40B4-BE49-F238E27FC236}">
              <a16:creationId xmlns:a16="http://schemas.microsoft.com/office/drawing/2014/main" id="{982F6320-4E3D-463B-982B-1DBBFEDB3F3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84" name="Text Box 20">
          <a:extLst>
            <a:ext uri="{FF2B5EF4-FFF2-40B4-BE49-F238E27FC236}">
              <a16:creationId xmlns:a16="http://schemas.microsoft.com/office/drawing/2014/main" id="{4481DEC3-809D-4979-AAA2-93BE685C54B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85" name="Text Box 21">
          <a:extLst>
            <a:ext uri="{FF2B5EF4-FFF2-40B4-BE49-F238E27FC236}">
              <a16:creationId xmlns:a16="http://schemas.microsoft.com/office/drawing/2014/main" id="{BB0E2CBE-5DC4-48E8-A45A-D12AED13E1C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86" name="Text Box 22">
          <a:extLst>
            <a:ext uri="{FF2B5EF4-FFF2-40B4-BE49-F238E27FC236}">
              <a16:creationId xmlns:a16="http://schemas.microsoft.com/office/drawing/2014/main" id="{5C021723-D35C-42C1-9FFC-1BBBDB92D73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87" name="Text Box 23">
          <a:extLst>
            <a:ext uri="{FF2B5EF4-FFF2-40B4-BE49-F238E27FC236}">
              <a16:creationId xmlns:a16="http://schemas.microsoft.com/office/drawing/2014/main" id="{888721B6-A6B4-4908-BE2C-36BA72D838A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88" name="Text Box 24">
          <a:extLst>
            <a:ext uri="{FF2B5EF4-FFF2-40B4-BE49-F238E27FC236}">
              <a16:creationId xmlns:a16="http://schemas.microsoft.com/office/drawing/2014/main" id="{99FD931E-6C91-4451-AAFE-31E30504407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89" name="Text Box 25">
          <a:extLst>
            <a:ext uri="{FF2B5EF4-FFF2-40B4-BE49-F238E27FC236}">
              <a16:creationId xmlns:a16="http://schemas.microsoft.com/office/drawing/2014/main" id="{5CB514C3-713E-49D2-A3C1-3ACC1AC0BB4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90" name="Text Box 26">
          <a:extLst>
            <a:ext uri="{FF2B5EF4-FFF2-40B4-BE49-F238E27FC236}">
              <a16:creationId xmlns:a16="http://schemas.microsoft.com/office/drawing/2014/main" id="{BAE6121A-D937-46DA-940F-922D7E2F087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91" name="Text Box 27">
          <a:extLst>
            <a:ext uri="{FF2B5EF4-FFF2-40B4-BE49-F238E27FC236}">
              <a16:creationId xmlns:a16="http://schemas.microsoft.com/office/drawing/2014/main" id="{BA8A3EEB-8337-4294-A660-962E16E27BA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92" name="Text Box 28">
          <a:extLst>
            <a:ext uri="{FF2B5EF4-FFF2-40B4-BE49-F238E27FC236}">
              <a16:creationId xmlns:a16="http://schemas.microsoft.com/office/drawing/2014/main" id="{04F401BB-E61C-4096-9F1D-A891CF23FB5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93" name="Text Box 29">
          <a:extLst>
            <a:ext uri="{FF2B5EF4-FFF2-40B4-BE49-F238E27FC236}">
              <a16:creationId xmlns:a16="http://schemas.microsoft.com/office/drawing/2014/main" id="{61F0433F-6336-429F-AA1B-4CC4C36E6E4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94" name="Text Box 14">
          <a:extLst>
            <a:ext uri="{FF2B5EF4-FFF2-40B4-BE49-F238E27FC236}">
              <a16:creationId xmlns:a16="http://schemas.microsoft.com/office/drawing/2014/main" id="{BBAAE105-78A7-45F5-AAEF-555696EDA1E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95" name="Text Box 15">
          <a:extLst>
            <a:ext uri="{FF2B5EF4-FFF2-40B4-BE49-F238E27FC236}">
              <a16:creationId xmlns:a16="http://schemas.microsoft.com/office/drawing/2014/main" id="{4827FFE6-2464-481E-8893-C7BC7CA03CC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96" name="Text Box 16">
          <a:extLst>
            <a:ext uri="{FF2B5EF4-FFF2-40B4-BE49-F238E27FC236}">
              <a16:creationId xmlns:a16="http://schemas.microsoft.com/office/drawing/2014/main" id="{7DE52D07-0988-4D3B-930F-BC5375C0AD2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97" name="Text Box 17">
          <a:extLst>
            <a:ext uri="{FF2B5EF4-FFF2-40B4-BE49-F238E27FC236}">
              <a16:creationId xmlns:a16="http://schemas.microsoft.com/office/drawing/2014/main" id="{8C86F8D3-37E4-4C4D-ACD7-20F51D6E0F4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98" name="Text Box 18">
          <a:extLst>
            <a:ext uri="{FF2B5EF4-FFF2-40B4-BE49-F238E27FC236}">
              <a16:creationId xmlns:a16="http://schemas.microsoft.com/office/drawing/2014/main" id="{05790AC1-EA68-4B66-B576-E91FA474B9B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399" name="Text Box 19">
          <a:extLst>
            <a:ext uri="{FF2B5EF4-FFF2-40B4-BE49-F238E27FC236}">
              <a16:creationId xmlns:a16="http://schemas.microsoft.com/office/drawing/2014/main" id="{C877C8EC-51A7-4794-BCA0-1E152512A1E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00" name="Text Box 20">
          <a:extLst>
            <a:ext uri="{FF2B5EF4-FFF2-40B4-BE49-F238E27FC236}">
              <a16:creationId xmlns:a16="http://schemas.microsoft.com/office/drawing/2014/main" id="{3519AC4B-70E5-4AC7-9958-267D7028CA1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01" name="Text Box 21">
          <a:extLst>
            <a:ext uri="{FF2B5EF4-FFF2-40B4-BE49-F238E27FC236}">
              <a16:creationId xmlns:a16="http://schemas.microsoft.com/office/drawing/2014/main" id="{45BE3DF4-03B1-4906-9239-CA4F52BB605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02" name="Text Box 14">
          <a:extLst>
            <a:ext uri="{FF2B5EF4-FFF2-40B4-BE49-F238E27FC236}">
              <a16:creationId xmlns:a16="http://schemas.microsoft.com/office/drawing/2014/main" id="{AD7797D0-5F96-4365-A551-16D410AB265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03" name="Text Box 15">
          <a:extLst>
            <a:ext uri="{FF2B5EF4-FFF2-40B4-BE49-F238E27FC236}">
              <a16:creationId xmlns:a16="http://schemas.microsoft.com/office/drawing/2014/main" id="{47468EF4-4093-4B32-9496-5261C6726B3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04" name="Text Box 16">
          <a:extLst>
            <a:ext uri="{FF2B5EF4-FFF2-40B4-BE49-F238E27FC236}">
              <a16:creationId xmlns:a16="http://schemas.microsoft.com/office/drawing/2014/main" id="{1C526C74-1672-43BA-A09F-226492AE486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05" name="Text Box 17">
          <a:extLst>
            <a:ext uri="{FF2B5EF4-FFF2-40B4-BE49-F238E27FC236}">
              <a16:creationId xmlns:a16="http://schemas.microsoft.com/office/drawing/2014/main" id="{6378286E-8917-4BF0-ABC8-123E2A86F1E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06" name="Text Box 18">
          <a:extLst>
            <a:ext uri="{FF2B5EF4-FFF2-40B4-BE49-F238E27FC236}">
              <a16:creationId xmlns:a16="http://schemas.microsoft.com/office/drawing/2014/main" id="{A9A786E3-1BF0-4CFE-B809-AF105B61191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07" name="Text Box 19">
          <a:extLst>
            <a:ext uri="{FF2B5EF4-FFF2-40B4-BE49-F238E27FC236}">
              <a16:creationId xmlns:a16="http://schemas.microsoft.com/office/drawing/2014/main" id="{CE6C92D3-21A8-4EBF-B93C-4610D3AE3FE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08" name="Text Box 20">
          <a:extLst>
            <a:ext uri="{FF2B5EF4-FFF2-40B4-BE49-F238E27FC236}">
              <a16:creationId xmlns:a16="http://schemas.microsoft.com/office/drawing/2014/main" id="{9AFAC645-78BC-4E0D-9533-41D31B2A7D1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09" name="Text Box 21">
          <a:extLst>
            <a:ext uri="{FF2B5EF4-FFF2-40B4-BE49-F238E27FC236}">
              <a16:creationId xmlns:a16="http://schemas.microsoft.com/office/drawing/2014/main" id="{135093B8-5E2C-4706-93D4-1431A09D563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10" name="Text Box 22">
          <a:extLst>
            <a:ext uri="{FF2B5EF4-FFF2-40B4-BE49-F238E27FC236}">
              <a16:creationId xmlns:a16="http://schemas.microsoft.com/office/drawing/2014/main" id="{F938A5A9-0FB4-48FB-A167-D70ABDAF6B3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11" name="Text Box 23">
          <a:extLst>
            <a:ext uri="{FF2B5EF4-FFF2-40B4-BE49-F238E27FC236}">
              <a16:creationId xmlns:a16="http://schemas.microsoft.com/office/drawing/2014/main" id="{A9E8A1D9-7048-470E-A6EC-F465831A9A8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12" name="Text Box 24">
          <a:extLst>
            <a:ext uri="{FF2B5EF4-FFF2-40B4-BE49-F238E27FC236}">
              <a16:creationId xmlns:a16="http://schemas.microsoft.com/office/drawing/2014/main" id="{37AED237-9D8F-466E-BE41-1A88988550E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13" name="Text Box 25">
          <a:extLst>
            <a:ext uri="{FF2B5EF4-FFF2-40B4-BE49-F238E27FC236}">
              <a16:creationId xmlns:a16="http://schemas.microsoft.com/office/drawing/2014/main" id="{9AFE659D-5A86-4430-A82D-5A7FA740169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14" name="Text Box 26">
          <a:extLst>
            <a:ext uri="{FF2B5EF4-FFF2-40B4-BE49-F238E27FC236}">
              <a16:creationId xmlns:a16="http://schemas.microsoft.com/office/drawing/2014/main" id="{788E9B36-5D7C-4A75-8566-ED6909059BD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15" name="Text Box 27">
          <a:extLst>
            <a:ext uri="{FF2B5EF4-FFF2-40B4-BE49-F238E27FC236}">
              <a16:creationId xmlns:a16="http://schemas.microsoft.com/office/drawing/2014/main" id="{186C9EBA-7792-4982-B8D2-EB0C2AF5C5F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16" name="Text Box 28">
          <a:extLst>
            <a:ext uri="{FF2B5EF4-FFF2-40B4-BE49-F238E27FC236}">
              <a16:creationId xmlns:a16="http://schemas.microsoft.com/office/drawing/2014/main" id="{BAF50125-A97F-442B-9C3D-9AF1903F872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17" name="Text Box 29">
          <a:extLst>
            <a:ext uri="{FF2B5EF4-FFF2-40B4-BE49-F238E27FC236}">
              <a16:creationId xmlns:a16="http://schemas.microsoft.com/office/drawing/2014/main" id="{6759B499-8012-41EF-9F16-D4DDF81781D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18" name="Text Box 14">
          <a:extLst>
            <a:ext uri="{FF2B5EF4-FFF2-40B4-BE49-F238E27FC236}">
              <a16:creationId xmlns:a16="http://schemas.microsoft.com/office/drawing/2014/main" id="{8FF8AE4E-14C8-4A4B-AB37-8A6AB85D013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19" name="Text Box 15">
          <a:extLst>
            <a:ext uri="{FF2B5EF4-FFF2-40B4-BE49-F238E27FC236}">
              <a16:creationId xmlns:a16="http://schemas.microsoft.com/office/drawing/2014/main" id="{DC6E8E0A-AD6B-4EE3-B523-616DC23BCE7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20" name="Text Box 16">
          <a:extLst>
            <a:ext uri="{FF2B5EF4-FFF2-40B4-BE49-F238E27FC236}">
              <a16:creationId xmlns:a16="http://schemas.microsoft.com/office/drawing/2014/main" id="{EB9FD90D-B3F4-4F4F-A45C-D1D455AF563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21" name="Text Box 17">
          <a:extLst>
            <a:ext uri="{FF2B5EF4-FFF2-40B4-BE49-F238E27FC236}">
              <a16:creationId xmlns:a16="http://schemas.microsoft.com/office/drawing/2014/main" id="{870787B7-25E6-4AA3-9C8B-0996E4BB908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22" name="Text Box 18">
          <a:extLst>
            <a:ext uri="{FF2B5EF4-FFF2-40B4-BE49-F238E27FC236}">
              <a16:creationId xmlns:a16="http://schemas.microsoft.com/office/drawing/2014/main" id="{CCBD1B2F-C366-459D-9292-3C273E5F997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23" name="Text Box 19">
          <a:extLst>
            <a:ext uri="{FF2B5EF4-FFF2-40B4-BE49-F238E27FC236}">
              <a16:creationId xmlns:a16="http://schemas.microsoft.com/office/drawing/2014/main" id="{BA868257-C1A8-45F3-9170-2DC159802D1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24" name="Text Box 20">
          <a:extLst>
            <a:ext uri="{FF2B5EF4-FFF2-40B4-BE49-F238E27FC236}">
              <a16:creationId xmlns:a16="http://schemas.microsoft.com/office/drawing/2014/main" id="{A0B12126-88F2-4218-BB8B-C2DAE4C79EB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25" name="Text Box 21">
          <a:extLst>
            <a:ext uri="{FF2B5EF4-FFF2-40B4-BE49-F238E27FC236}">
              <a16:creationId xmlns:a16="http://schemas.microsoft.com/office/drawing/2014/main" id="{992EBE1F-7557-4715-A111-4153C3C6D29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26" name="Text Box 14">
          <a:extLst>
            <a:ext uri="{FF2B5EF4-FFF2-40B4-BE49-F238E27FC236}">
              <a16:creationId xmlns:a16="http://schemas.microsoft.com/office/drawing/2014/main" id="{AB735DAE-E346-44D7-B3DA-153782ED104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27" name="Text Box 15">
          <a:extLst>
            <a:ext uri="{FF2B5EF4-FFF2-40B4-BE49-F238E27FC236}">
              <a16:creationId xmlns:a16="http://schemas.microsoft.com/office/drawing/2014/main" id="{4B889E3C-8E0F-4422-94FA-0CB88D08F80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28" name="Text Box 16">
          <a:extLst>
            <a:ext uri="{FF2B5EF4-FFF2-40B4-BE49-F238E27FC236}">
              <a16:creationId xmlns:a16="http://schemas.microsoft.com/office/drawing/2014/main" id="{7CCF4837-254B-4EAE-B3B3-23E624FCCEA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29" name="Text Box 17">
          <a:extLst>
            <a:ext uri="{FF2B5EF4-FFF2-40B4-BE49-F238E27FC236}">
              <a16:creationId xmlns:a16="http://schemas.microsoft.com/office/drawing/2014/main" id="{01802FD2-1523-4900-B6FD-42B94C3B726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30" name="Text Box 18">
          <a:extLst>
            <a:ext uri="{FF2B5EF4-FFF2-40B4-BE49-F238E27FC236}">
              <a16:creationId xmlns:a16="http://schemas.microsoft.com/office/drawing/2014/main" id="{F15787E1-2ED2-45D6-9BFE-4B0C8885F98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31" name="Text Box 19">
          <a:extLst>
            <a:ext uri="{FF2B5EF4-FFF2-40B4-BE49-F238E27FC236}">
              <a16:creationId xmlns:a16="http://schemas.microsoft.com/office/drawing/2014/main" id="{64C9DEA2-2DC2-4E5E-A293-4DF896F6B11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32" name="Text Box 20">
          <a:extLst>
            <a:ext uri="{FF2B5EF4-FFF2-40B4-BE49-F238E27FC236}">
              <a16:creationId xmlns:a16="http://schemas.microsoft.com/office/drawing/2014/main" id="{2BD72BBE-D70F-48C8-8D92-F7929D09F97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33" name="Text Box 21">
          <a:extLst>
            <a:ext uri="{FF2B5EF4-FFF2-40B4-BE49-F238E27FC236}">
              <a16:creationId xmlns:a16="http://schemas.microsoft.com/office/drawing/2014/main" id="{FC36132D-E902-4F57-BC95-0C619EFD53D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34" name="Text Box 22">
          <a:extLst>
            <a:ext uri="{FF2B5EF4-FFF2-40B4-BE49-F238E27FC236}">
              <a16:creationId xmlns:a16="http://schemas.microsoft.com/office/drawing/2014/main" id="{8796A624-18EA-45E1-A5C8-F3B92E6768E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35" name="Text Box 23">
          <a:extLst>
            <a:ext uri="{FF2B5EF4-FFF2-40B4-BE49-F238E27FC236}">
              <a16:creationId xmlns:a16="http://schemas.microsoft.com/office/drawing/2014/main" id="{B4005E3A-B6A9-407E-9CA7-FF03DFB5A9B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36" name="Text Box 24">
          <a:extLst>
            <a:ext uri="{FF2B5EF4-FFF2-40B4-BE49-F238E27FC236}">
              <a16:creationId xmlns:a16="http://schemas.microsoft.com/office/drawing/2014/main" id="{EBBEA86B-3E65-4108-A524-A92C77DA8F7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37" name="Text Box 25">
          <a:extLst>
            <a:ext uri="{FF2B5EF4-FFF2-40B4-BE49-F238E27FC236}">
              <a16:creationId xmlns:a16="http://schemas.microsoft.com/office/drawing/2014/main" id="{07165B0D-CE6D-42C0-B033-2F0DB5095CC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38" name="Text Box 26">
          <a:extLst>
            <a:ext uri="{FF2B5EF4-FFF2-40B4-BE49-F238E27FC236}">
              <a16:creationId xmlns:a16="http://schemas.microsoft.com/office/drawing/2014/main" id="{EA51924D-C41A-44A5-BDB9-A19E94BB408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39" name="Text Box 27">
          <a:extLst>
            <a:ext uri="{FF2B5EF4-FFF2-40B4-BE49-F238E27FC236}">
              <a16:creationId xmlns:a16="http://schemas.microsoft.com/office/drawing/2014/main" id="{69664995-527B-4596-83EB-4458BE32A63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40" name="Text Box 28">
          <a:extLst>
            <a:ext uri="{FF2B5EF4-FFF2-40B4-BE49-F238E27FC236}">
              <a16:creationId xmlns:a16="http://schemas.microsoft.com/office/drawing/2014/main" id="{8C22185B-4B63-4F2F-9E83-AB83C949BDE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41" name="Text Box 29">
          <a:extLst>
            <a:ext uri="{FF2B5EF4-FFF2-40B4-BE49-F238E27FC236}">
              <a16:creationId xmlns:a16="http://schemas.microsoft.com/office/drawing/2014/main" id="{729A8E5A-883D-417E-8035-C0B4D01152D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42" name="Text Box 14">
          <a:extLst>
            <a:ext uri="{FF2B5EF4-FFF2-40B4-BE49-F238E27FC236}">
              <a16:creationId xmlns:a16="http://schemas.microsoft.com/office/drawing/2014/main" id="{F7677A50-BEC7-4BFE-B0CC-EC9DBFC389C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43" name="Text Box 15">
          <a:extLst>
            <a:ext uri="{FF2B5EF4-FFF2-40B4-BE49-F238E27FC236}">
              <a16:creationId xmlns:a16="http://schemas.microsoft.com/office/drawing/2014/main" id="{58A06FB7-B7C8-4D07-99FB-6DD6DEB516A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44" name="Text Box 16">
          <a:extLst>
            <a:ext uri="{FF2B5EF4-FFF2-40B4-BE49-F238E27FC236}">
              <a16:creationId xmlns:a16="http://schemas.microsoft.com/office/drawing/2014/main" id="{4C4B35F1-CE97-47E0-AA27-27DB7629DFF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45" name="Text Box 17">
          <a:extLst>
            <a:ext uri="{FF2B5EF4-FFF2-40B4-BE49-F238E27FC236}">
              <a16:creationId xmlns:a16="http://schemas.microsoft.com/office/drawing/2014/main" id="{F9975CA7-CEF7-4515-9ECA-42BEA29A2D9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46" name="Text Box 18">
          <a:extLst>
            <a:ext uri="{FF2B5EF4-FFF2-40B4-BE49-F238E27FC236}">
              <a16:creationId xmlns:a16="http://schemas.microsoft.com/office/drawing/2014/main" id="{0D0FA2D6-A862-4AA8-A2E4-4F8DF7A4953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47" name="Text Box 19">
          <a:extLst>
            <a:ext uri="{FF2B5EF4-FFF2-40B4-BE49-F238E27FC236}">
              <a16:creationId xmlns:a16="http://schemas.microsoft.com/office/drawing/2014/main" id="{2C032DDC-88A1-4D35-A609-1F2D92631B8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48" name="Text Box 20">
          <a:extLst>
            <a:ext uri="{FF2B5EF4-FFF2-40B4-BE49-F238E27FC236}">
              <a16:creationId xmlns:a16="http://schemas.microsoft.com/office/drawing/2014/main" id="{B6E457B3-2990-4FFF-8FE3-24DC62ED063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49" name="Text Box 21">
          <a:extLst>
            <a:ext uri="{FF2B5EF4-FFF2-40B4-BE49-F238E27FC236}">
              <a16:creationId xmlns:a16="http://schemas.microsoft.com/office/drawing/2014/main" id="{AD579A37-0AD0-4DDD-895B-66FAA7E4F1F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50" name="Text Box 14">
          <a:extLst>
            <a:ext uri="{FF2B5EF4-FFF2-40B4-BE49-F238E27FC236}">
              <a16:creationId xmlns:a16="http://schemas.microsoft.com/office/drawing/2014/main" id="{52737857-AAD2-4CF2-B598-684A1C5F682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51" name="Text Box 15">
          <a:extLst>
            <a:ext uri="{FF2B5EF4-FFF2-40B4-BE49-F238E27FC236}">
              <a16:creationId xmlns:a16="http://schemas.microsoft.com/office/drawing/2014/main" id="{D868DC3A-FEC2-45E9-8785-64BC4D8CB8C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52" name="Text Box 16">
          <a:extLst>
            <a:ext uri="{FF2B5EF4-FFF2-40B4-BE49-F238E27FC236}">
              <a16:creationId xmlns:a16="http://schemas.microsoft.com/office/drawing/2014/main" id="{5A780006-B7C2-41EE-A2CA-3ED8920C7E6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53" name="Text Box 17">
          <a:extLst>
            <a:ext uri="{FF2B5EF4-FFF2-40B4-BE49-F238E27FC236}">
              <a16:creationId xmlns:a16="http://schemas.microsoft.com/office/drawing/2014/main" id="{63F59CE5-EA0A-4394-8297-48B5523177F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54" name="Text Box 18">
          <a:extLst>
            <a:ext uri="{FF2B5EF4-FFF2-40B4-BE49-F238E27FC236}">
              <a16:creationId xmlns:a16="http://schemas.microsoft.com/office/drawing/2014/main" id="{5CCAF011-9555-4D23-A138-8D9BCDA807F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55" name="Text Box 19">
          <a:extLst>
            <a:ext uri="{FF2B5EF4-FFF2-40B4-BE49-F238E27FC236}">
              <a16:creationId xmlns:a16="http://schemas.microsoft.com/office/drawing/2014/main" id="{9CFC8CBD-4841-47A5-9972-ED493C690E5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56" name="Text Box 20">
          <a:extLst>
            <a:ext uri="{FF2B5EF4-FFF2-40B4-BE49-F238E27FC236}">
              <a16:creationId xmlns:a16="http://schemas.microsoft.com/office/drawing/2014/main" id="{A322E617-AE32-4FC8-A783-687606379E6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457" name="Text Box 21">
          <a:extLst>
            <a:ext uri="{FF2B5EF4-FFF2-40B4-BE49-F238E27FC236}">
              <a16:creationId xmlns:a16="http://schemas.microsoft.com/office/drawing/2014/main" id="{81E817E9-CC97-4988-BAE6-761D487B3F6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0522"/>
    <xdr:sp macro="" textlink="">
      <xdr:nvSpPr>
        <xdr:cNvPr id="3458" name="TextBox 3">
          <a:extLst>
            <a:ext uri="{FF2B5EF4-FFF2-40B4-BE49-F238E27FC236}">
              <a16:creationId xmlns:a16="http://schemas.microsoft.com/office/drawing/2014/main" id="{19A4C1C7-E9BB-40BA-8B6C-045F16B31549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0047"/>
    <xdr:sp macro="" textlink="">
      <xdr:nvSpPr>
        <xdr:cNvPr id="3459" name="TextBox 3">
          <a:extLst>
            <a:ext uri="{FF2B5EF4-FFF2-40B4-BE49-F238E27FC236}">
              <a16:creationId xmlns:a16="http://schemas.microsoft.com/office/drawing/2014/main" id="{09E37617-9987-40F3-A977-7803DDE7D0DD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0522"/>
    <xdr:sp macro="" textlink="">
      <xdr:nvSpPr>
        <xdr:cNvPr id="3460" name="TextBox 3">
          <a:extLst>
            <a:ext uri="{FF2B5EF4-FFF2-40B4-BE49-F238E27FC236}">
              <a16:creationId xmlns:a16="http://schemas.microsoft.com/office/drawing/2014/main" id="{911093A5-1E38-4D7B-9822-55B504F0BBC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0047"/>
    <xdr:sp macro="" textlink="">
      <xdr:nvSpPr>
        <xdr:cNvPr id="3461" name="TextBox 3">
          <a:extLst>
            <a:ext uri="{FF2B5EF4-FFF2-40B4-BE49-F238E27FC236}">
              <a16:creationId xmlns:a16="http://schemas.microsoft.com/office/drawing/2014/main" id="{78F5E146-7223-43E2-9CA0-53450E8C05C5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8147"/>
    <xdr:sp macro="" textlink="">
      <xdr:nvSpPr>
        <xdr:cNvPr id="3462" name="TextBox 3">
          <a:extLst>
            <a:ext uri="{FF2B5EF4-FFF2-40B4-BE49-F238E27FC236}">
              <a16:creationId xmlns:a16="http://schemas.microsoft.com/office/drawing/2014/main" id="{44BC5132-B7E8-4EE2-ACF1-BA7AF174740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9097"/>
    <xdr:sp macro="" textlink="">
      <xdr:nvSpPr>
        <xdr:cNvPr id="3463" name="TextBox 3">
          <a:extLst>
            <a:ext uri="{FF2B5EF4-FFF2-40B4-BE49-F238E27FC236}">
              <a16:creationId xmlns:a16="http://schemas.microsoft.com/office/drawing/2014/main" id="{333BD3A6-5FD1-4AF0-892A-189D4943C964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0047"/>
    <xdr:sp macro="" textlink="">
      <xdr:nvSpPr>
        <xdr:cNvPr id="3464" name="TextBox 3">
          <a:extLst>
            <a:ext uri="{FF2B5EF4-FFF2-40B4-BE49-F238E27FC236}">
              <a16:creationId xmlns:a16="http://schemas.microsoft.com/office/drawing/2014/main" id="{D28EFDFE-B583-492C-A04D-F462FF8F67E4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0047"/>
    <xdr:sp macro="" textlink="">
      <xdr:nvSpPr>
        <xdr:cNvPr id="3465" name="TextBox 3">
          <a:extLst>
            <a:ext uri="{FF2B5EF4-FFF2-40B4-BE49-F238E27FC236}">
              <a16:creationId xmlns:a16="http://schemas.microsoft.com/office/drawing/2014/main" id="{48B9A0DE-CB26-4A35-B0C1-696E67257F5B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9572"/>
    <xdr:sp macro="" textlink="">
      <xdr:nvSpPr>
        <xdr:cNvPr id="3466" name="TextBox 3">
          <a:extLst>
            <a:ext uri="{FF2B5EF4-FFF2-40B4-BE49-F238E27FC236}">
              <a16:creationId xmlns:a16="http://schemas.microsoft.com/office/drawing/2014/main" id="{32329D7B-34CE-4447-9A28-ABB031D1215F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9572"/>
    <xdr:sp macro="" textlink="">
      <xdr:nvSpPr>
        <xdr:cNvPr id="3467" name="TextBox 3">
          <a:extLst>
            <a:ext uri="{FF2B5EF4-FFF2-40B4-BE49-F238E27FC236}">
              <a16:creationId xmlns:a16="http://schemas.microsoft.com/office/drawing/2014/main" id="{22B35008-2D7E-47B8-A01A-D043A68F1219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9097"/>
    <xdr:sp macro="" textlink="">
      <xdr:nvSpPr>
        <xdr:cNvPr id="3468" name="TextBox 3">
          <a:extLst>
            <a:ext uri="{FF2B5EF4-FFF2-40B4-BE49-F238E27FC236}">
              <a16:creationId xmlns:a16="http://schemas.microsoft.com/office/drawing/2014/main" id="{BBBBCFF2-8417-43FF-A4B5-CCF859AAD78E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9572"/>
    <xdr:sp macro="" textlink="">
      <xdr:nvSpPr>
        <xdr:cNvPr id="3469" name="TextBox 3">
          <a:extLst>
            <a:ext uri="{FF2B5EF4-FFF2-40B4-BE49-F238E27FC236}">
              <a16:creationId xmlns:a16="http://schemas.microsoft.com/office/drawing/2014/main" id="{1BB039C3-D8F3-4CDA-A284-82DA1020A5A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9097"/>
    <xdr:sp macro="" textlink="">
      <xdr:nvSpPr>
        <xdr:cNvPr id="3470" name="TextBox 3">
          <a:extLst>
            <a:ext uri="{FF2B5EF4-FFF2-40B4-BE49-F238E27FC236}">
              <a16:creationId xmlns:a16="http://schemas.microsoft.com/office/drawing/2014/main" id="{3F971DF0-57BF-478D-9A33-B0ECBAB536E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7197"/>
    <xdr:sp macro="" textlink="">
      <xdr:nvSpPr>
        <xdr:cNvPr id="3471" name="TextBox 3">
          <a:extLst>
            <a:ext uri="{FF2B5EF4-FFF2-40B4-BE49-F238E27FC236}">
              <a16:creationId xmlns:a16="http://schemas.microsoft.com/office/drawing/2014/main" id="{08762A0B-D5AC-4034-AE44-D1CE2C010F85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8147"/>
    <xdr:sp macro="" textlink="">
      <xdr:nvSpPr>
        <xdr:cNvPr id="3472" name="TextBox 3">
          <a:extLst>
            <a:ext uri="{FF2B5EF4-FFF2-40B4-BE49-F238E27FC236}">
              <a16:creationId xmlns:a16="http://schemas.microsoft.com/office/drawing/2014/main" id="{484BF926-9B3A-4971-A207-23C48F472BA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9097"/>
    <xdr:sp macro="" textlink="">
      <xdr:nvSpPr>
        <xdr:cNvPr id="3473" name="TextBox 3">
          <a:extLst>
            <a:ext uri="{FF2B5EF4-FFF2-40B4-BE49-F238E27FC236}">
              <a16:creationId xmlns:a16="http://schemas.microsoft.com/office/drawing/2014/main" id="{90206EA7-49E9-43BD-ACBC-41BA1481191B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9097"/>
    <xdr:sp macro="" textlink="">
      <xdr:nvSpPr>
        <xdr:cNvPr id="3474" name="TextBox 3">
          <a:extLst>
            <a:ext uri="{FF2B5EF4-FFF2-40B4-BE49-F238E27FC236}">
              <a16:creationId xmlns:a16="http://schemas.microsoft.com/office/drawing/2014/main" id="{66C209EF-A8A5-448E-9861-35C4D70BCD7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28622"/>
    <xdr:sp macro="" textlink="">
      <xdr:nvSpPr>
        <xdr:cNvPr id="3475" name="TextBox 3">
          <a:extLst>
            <a:ext uri="{FF2B5EF4-FFF2-40B4-BE49-F238E27FC236}">
              <a16:creationId xmlns:a16="http://schemas.microsoft.com/office/drawing/2014/main" id="{21902DE1-467E-4828-9130-3A190106292C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94565"/>
    <xdr:sp macro="" textlink="">
      <xdr:nvSpPr>
        <xdr:cNvPr id="3476" name="TextBox 3">
          <a:extLst>
            <a:ext uri="{FF2B5EF4-FFF2-40B4-BE49-F238E27FC236}">
              <a16:creationId xmlns:a16="http://schemas.microsoft.com/office/drawing/2014/main" id="{9753F3E8-66C2-4317-AD6F-488D8834D73D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94565"/>
    <xdr:sp macro="" textlink="">
      <xdr:nvSpPr>
        <xdr:cNvPr id="3477" name="TextBox 3">
          <a:extLst>
            <a:ext uri="{FF2B5EF4-FFF2-40B4-BE49-F238E27FC236}">
              <a16:creationId xmlns:a16="http://schemas.microsoft.com/office/drawing/2014/main" id="{E2242249-B00B-4635-BF65-D066064A8564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0997"/>
    <xdr:sp macro="" textlink="">
      <xdr:nvSpPr>
        <xdr:cNvPr id="3478" name="TextBox 3">
          <a:extLst>
            <a:ext uri="{FF2B5EF4-FFF2-40B4-BE49-F238E27FC236}">
              <a16:creationId xmlns:a16="http://schemas.microsoft.com/office/drawing/2014/main" id="{A850C02E-AA32-4C2B-8E9F-BCA07D0A1164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4497"/>
    <xdr:sp macro="" textlink="">
      <xdr:nvSpPr>
        <xdr:cNvPr id="3479" name="TextBox 3">
          <a:extLst>
            <a:ext uri="{FF2B5EF4-FFF2-40B4-BE49-F238E27FC236}">
              <a16:creationId xmlns:a16="http://schemas.microsoft.com/office/drawing/2014/main" id="{C7635B0A-1537-4982-87B6-576776B76DEE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8147"/>
    <xdr:sp macro="" textlink="">
      <xdr:nvSpPr>
        <xdr:cNvPr id="3480" name="TextBox 3">
          <a:extLst>
            <a:ext uri="{FF2B5EF4-FFF2-40B4-BE49-F238E27FC236}">
              <a16:creationId xmlns:a16="http://schemas.microsoft.com/office/drawing/2014/main" id="{7836A746-689E-44D3-82A9-16E3AD54C872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28622"/>
    <xdr:sp macro="" textlink="">
      <xdr:nvSpPr>
        <xdr:cNvPr id="3481" name="TextBox 3">
          <a:extLst>
            <a:ext uri="{FF2B5EF4-FFF2-40B4-BE49-F238E27FC236}">
              <a16:creationId xmlns:a16="http://schemas.microsoft.com/office/drawing/2014/main" id="{470F3FC7-A503-49F8-B54B-CE195876BCC7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0047"/>
    <xdr:sp macro="" textlink="">
      <xdr:nvSpPr>
        <xdr:cNvPr id="3482" name="TextBox 3">
          <a:extLst>
            <a:ext uri="{FF2B5EF4-FFF2-40B4-BE49-F238E27FC236}">
              <a16:creationId xmlns:a16="http://schemas.microsoft.com/office/drawing/2014/main" id="{4D6754BC-7B2B-4C35-B5FD-649DC269A964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0997"/>
    <xdr:sp macro="" textlink="">
      <xdr:nvSpPr>
        <xdr:cNvPr id="3483" name="TextBox 3">
          <a:extLst>
            <a:ext uri="{FF2B5EF4-FFF2-40B4-BE49-F238E27FC236}">
              <a16:creationId xmlns:a16="http://schemas.microsoft.com/office/drawing/2014/main" id="{0582787F-7F2F-47BE-8881-452B2FF1D6A9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4497"/>
    <xdr:sp macro="" textlink="">
      <xdr:nvSpPr>
        <xdr:cNvPr id="3484" name="TextBox 3">
          <a:extLst>
            <a:ext uri="{FF2B5EF4-FFF2-40B4-BE49-F238E27FC236}">
              <a16:creationId xmlns:a16="http://schemas.microsoft.com/office/drawing/2014/main" id="{1F7010CE-F11C-418E-9EE1-D77602CDCF02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4497"/>
    <xdr:sp macro="" textlink="">
      <xdr:nvSpPr>
        <xdr:cNvPr id="3485" name="TextBox 3">
          <a:extLst>
            <a:ext uri="{FF2B5EF4-FFF2-40B4-BE49-F238E27FC236}">
              <a16:creationId xmlns:a16="http://schemas.microsoft.com/office/drawing/2014/main" id="{9CF38CB6-4D9A-47FC-94E4-FB2640824CC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7672"/>
    <xdr:sp macro="" textlink="">
      <xdr:nvSpPr>
        <xdr:cNvPr id="3486" name="TextBox 3">
          <a:extLst>
            <a:ext uri="{FF2B5EF4-FFF2-40B4-BE49-F238E27FC236}">
              <a16:creationId xmlns:a16="http://schemas.microsoft.com/office/drawing/2014/main" id="{F78AFFB1-E24D-479F-A5B3-BDBC721B735B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28622"/>
    <xdr:sp macro="" textlink="">
      <xdr:nvSpPr>
        <xdr:cNvPr id="3487" name="TextBox 3">
          <a:extLst>
            <a:ext uri="{FF2B5EF4-FFF2-40B4-BE49-F238E27FC236}">
              <a16:creationId xmlns:a16="http://schemas.microsoft.com/office/drawing/2014/main" id="{280A2458-BD71-4BBB-9F1A-AEA3B8461BE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9097"/>
    <xdr:sp macro="" textlink="">
      <xdr:nvSpPr>
        <xdr:cNvPr id="3488" name="TextBox 3">
          <a:extLst>
            <a:ext uri="{FF2B5EF4-FFF2-40B4-BE49-F238E27FC236}">
              <a16:creationId xmlns:a16="http://schemas.microsoft.com/office/drawing/2014/main" id="{4BC38A81-C723-4431-8D99-3456EA6568CF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28622"/>
    <xdr:sp macro="" textlink="">
      <xdr:nvSpPr>
        <xdr:cNvPr id="3489" name="TextBox 3">
          <a:extLst>
            <a:ext uri="{FF2B5EF4-FFF2-40B4-BE49-F238E27FC236}">
              <a16:creationId xmlns:a16="http://schemas.microsoft.com/office/drawing/2014/main" id="{29169671-9A61-43B4-8992-F1B76E6EAFB7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9097"/>
    <xdr:sp macro="" textlink="">
      <xdr:nvSpPr>
        <xdr:cNvPr id="3490" name="TextBox 3">
          <a:extLst>
            <a:ext uri="{FF2B5EF4-FFF2-40B4-BE49-F238E27FC236}">
              <a16:creationId xmlns:a16="http://schemas.microsoft.com/office/drawing/2014/main" id="{8CEB1F9F-7529-42CE-A4D0-B3D3A868052F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7347"/>
    <xdr:sp macro="" textlink="">
      <xdr:nvSpPr>
        <xdr:cNvPr id="3491" name="TextBox 3">
          <a:extLst>
            <a:ext uri="{FF2B5EF4-FFF2-40B4-BE49-F238E27FC236}">
              <a16:creationId xmlns:a16="http://schemas.microsoft.com/office/drawing/2014/main" id="{88FB1D9A-7303-4441-9A99-411106D454E4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6397"/>
    <xdr:sp macro="" textlink="">
      <xdr:nvSpPr>
        <xdr:cNvPr id="3492" name="TextBox 3">
          <a:extLst>
            <a:ext uri="{FF2B5EF4-FFF2-40B4-BE49-F238E27FC236}">
              <a16:creationId xmlns:a16="http://schemas.microsoft.com/office/drawing/2014/main" id="{42940EB3-F0ED-456D-A085-853CFBFDE272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7347"/>
    <xdr:sp macro="" textlink="">
      <xdr:nvSpPr>
        <xdr:cNvPr id="3493" name="TextBox 3">
          <a:extLst>
            <a:ext uri="{FF2B5EF4-FFF2-40B4-BE49-F238E27FC236}">
              <a16:creationId xmlns:a16="http://schemas.microsoft.com/office/drawing/2014/main" id="{06871DC1-9783-491E-9D26-7BADEB12050E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7822"/>
    <xdr:sp macro="" textlink="">
      <xdr:nvSpPr>
        <xdr:cNvPr id="3494" name="TextBox 3">
          <a:extLst>
            <a:ext uri="{FF2B5EF4-FFF2-40B4-BE49-F238E27FC236}">
              <a16:creationId xmlns:a16="http://schemas.microsoft.com/office/drawing/2014/main" id="{8039C33C-0433-49E2-AC7B-96492DA19C1B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2747"/>
    <xdr:sp macro="" textlink="">
      <xdr:nvSpPr>
        <xdr:cNvPr id="3495" name="TextBox 3">
          <a:extLst>
            <a:ext uri="{FF2B5EF4-FFF2-40B4-BE49-F238E27FC236}">
              <a16:creationId xmlns:a16="http://schemas.microsoft.com/office/drawing/2014/main" id="{85FE251C-9BEB-4B3E-8DC0-B6D07BA0E09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3697"/>
    <xdr:sp macro="" textlink="">
      <xdr:nvSpPr>
        <xdr:cNvPr id="3496" name="TextBox 3">
          <a:extLst>
            <a:ext uri="{FF2B5EF4-FFF2-40B4-BE49-F238E27FC236}">
              <a16:creationId xmlns:a16="http://schemas.microsoft.com/office/drawing/2014/main" id="{930957D1-FB3D-4F6D-9A38-3AC6214BF99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4172"/>
    <xdr:sp macro="" textlink="">
      <xdr:nvSpPr>
        <xdr:cNvPr id="3497" name="TextBox 3">
          <a:extLst>
            <a:ext uri="{FF2B5EF4-FFF2-40B4-BE49-F238E27FC236}">
              <a16:creationId xmlns:a16="http://schemas.microsoft.com/office/drawing/2014/main" id="{ECCB1F8E-3CEE-4A99-B8C6-60C5CB10C013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1797"/>
    <xdr:sp macro="" textlink="">
      <xdr:nvSpPr>
        <xdr:cNvPr id="3498" name="TextBox 3">
          <a:extLst>
            <a:ext uri="{FF2B5EF4-FFF2-40B4-BE49-F238E27FC236}">
              <a16:creationId xmlns:a16="http://schemas.microsoft.com/office/drawing/2014/main" id="{672B2F87-1C5B-46A5-AA7B-F917A195A68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2747"/>
    <xdr:sp macro="" textlink="">
      <xdr:nvSpPr>
        <xdr:cNvPr id="3499" name="TextBox 3">
          <a:extLst>
            <a:ext uri="{FF2B5EF4-FFF2-40B4-BE49-F238E27FC236}">
              <a16:creationId xmlns:a16="http://schemas.microsoft.com/office/drawing/2014/main" id="{3D070632-CD9B-43A9-817F-8B1CC19F6AEE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3222"/>
    <xdr:sp macro="" textlink="">
      <xdr:nvSpPr>
        <xdr:cNvPr id="3500" name="TextBox 3">
          <a:extLst>
            <a:ext uri="{FF2B5EF4-FFF2-40B4-BE49-F238E27FC236}">
              <a16:creationId xmlns:a16="http://schemas.microsoft.com/office/drawing/2014/main" id="{D9C542F8-B479-45D8-9822-07FD355C896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4172"/>
    <xdr:sp macro="" textlink="">
      <xdr:nvSpPr>
        <xdr:cNvPr id="3501" name="TextBox 3">
          <a:extLst>
            <a:ext uri="{FF2B5EF4-FFF2-40B4-BE49-F238E27FC236}">
              <a16:creationId xmlns:a16="http://schemas.microsoft.com/office/drawing/2014/main" id="{A9938D3E-445A-431C-BE4B-CBF05AA664C6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4647"/>
    <xdr:sp macro="" textlink="">
      <xdr:nvSpPr>
        <xdr:cNvPr id="3502" name="TextBox 3">
          <a:extLst>
            <a:ext uri="{FF2B5EF4-FFF2-40B4-BE49-F238E27FC236}">
              <a16:creationId xmlns:a16="http://schemas.microsoft.com/office/drawing/2014/main" id="{866EF1D8-16EE-4980-A548-34553768DB19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4172"/>
    <xdr:sp macro="" textlink="">
      <xdr:nvSpPr>
        <xdr:cNvPr id="3503" name="TextBox 3">
          <a:extLst>
            <a:ext uri="{FF2B5EF4-FFF2-40B4-BE49-F238E27FC236}">
              <a16:creationId xmlns:a16="http://schemas.microsoft.com/office/drawing/2014/main" id="{1B77186C-1629-4FFC-B2B1-96F39BE7BED4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4647"/>
    <xdr:sp macro="" textlink="">
      <xdr:nvSpPr>
        <xdr:cNvPr id="3504" name="TextBox 3">
          <a:extLst>
            <a:ext uri="{FF2B5EF4-FFF2-40B4-BE49-F238E27FC236}">
              <a16:creationId xmlns:a16="http://schemas.microsoft.com/office/drawing/2014/main" id="{5830C3F9-5D2E-4AE4-BC22-D76E4DA63C57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4647"/>
    <xdr:sp macro="" textlink="">
      <xdr:nvSpPr>
        <xdr:cNvPr id="3505" name="TextBox 3">
          <a:extLst>
            <a:ext uri="{FF2B5EF4-FFF2-40B4-BE49-F238E27FC236}">
              <a16:creationId xmlns:a16="http://schemas.microsoft.com/office/drawing/2014/main" id="{2133E75D-AB51-49CF-94EF-B56A6CAE20C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4647"/>
    <xdr:sp macro="" textlink="">
      <xdr:nvSpPr>
        <xdr:cNvPr id="3506" name="TextBox 3">
          <a:extLst>
            <a:ext uri="{FF2B5EF4-FFF2-40B4-BE49-F238E27FC236}">
              <a16:creationId xmlns:a16="http://schemas.microsoft.com/office/drawing/2014/main" id="{AD3FC4F5-9199-4D81-88F4-018998A34F9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2747"/>
    <xdr:sp macro="" textlink="">
      <xdr:nvSpPr>
        <xdr:cNvPr id="3507" name="TextBox 3">
          <a:extLst>
            <a:ext uri="{FF2B5EF4-FFF2-40B4-BE49-F238E27FC236}">
              <a16:creationId xmlns:a16="http://schemas.microsoft.com/office/drawing/2014/main" id="{CD062389-AFCB-4610-96CC-C389D4CEA76F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3697"/>
    <xdr:sp macro="" textlink="">
      <xdr:nvSpPr>
        <xdr:cNvPr id="3508" name="TextBox 3">
          <a:extLst>
            <a:ext uri="{FF2B5EF4-FFF2-40B4-BE49-F238E27FC236}">
              <a16:creationId xmlns:a16="http://schemas.microsoft.com/office/drawing/2014/main" id="{A7CA7FD7-C1D9-466E-8D4F-693501CB1AAD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4647"/>
    <xdr:sp macro="" textlink="">
      <xdr:nvSpPr>
        <xdr:cNvPr id="3509" name="TextBox 3">
          <a:extLst>
            <a:ext uri="{FF2B5EF4-FFF2-40B4-BE49-F238E27FC236}">
              <a16:creationId xmlns:a16="http://schemas.microsoft.com/office/drawing/2014/main" id="{ADFA38C5-B9CD-49DE-A266-14EF3AD0197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4647"/>
    <xdr:sp macro="" textlink="">
      <xdr:nvSpPr>
        <xdr:cNvPr id="3510" name="TextBox 3">
          <a:extLst>
            <a:ext uri="{FF2B5EF4-FFF2-40B4-BE49-F238E27FC236}">
              <a16:creationId xmlns:a16="http://schemas.microsoft.com/office/drawing/2014/main" id="{8AE2CF82-9827-4FAD-9A94-9D8B5730DBEE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88215"/>
    <xdr:sp macro="" textlink="">
      <xdr:nvSpPr>
        <xdr:cNvPr id="3511" name="TextBox 3">
          <a:extLst>
            <a:ext uri="{FF2B5EF4-FFF2-40B4-BE49-F238E27FC236}">
              <a16:creationId xmlns:a16="http://schemas.microsoft.com/office/drawing/2014/main" id="{0BB04C4F-A510-4E7E-88EC-63B5D59C607F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88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4172"/>
    <xdr:sp macro="" textlink="">
      <xdr:nvSpPr>
        <xdr:cNvPr id="3512" name="TextBox 3">
          <a:extLst>
            <a:ext uri="{FF2B5EF4-FFF2-40B4-BE49-F238E27FC236}">
              <a16:creationId xmlns:a16="http://schemas.microsoft.com/office/drawing/2014/main" id="{51D7351D-2449-4A04-AE0A-F495951CA883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60372"/>
    <xdr:sp macro="" textlink="">
      <xdr:nvSpPr>
        <xdr:cNvPr id="3513" name="TextBox 3">
          <a:extLst>
            <a:ext uri="{FF2B5EF4-FFF2-40B4-BE49-F238E27FC236}">
              <a16:creationId xmlns:a16="http://schemas.microsoft.com/office/drawing/2014/main" id="{19D45648-BE7C-4D8E-A51C-928494667A7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4172"/>
    <xdr:sp macro="" textlink="">
      <xdr:nvSpPr>
        <xdr:cNvPr id="3514" name="TextBox 3">
          <a:extLst>
            <a:ext uri="{FF2B5EF4-FFF2-40B4-BE49-F238E27FC236}">
              <a16:creationId xmlns:a16="http://schemas.microsoft.com/office/drawing/2014/main" id="{94EAFA24-3915-42AC-932E-65ADD8A7197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3697"/>
    <xdr:sp macro="" textlink="">
      <xdr:nvSpPr>
        <xdr:cNvPr id="3515" name="TextBox 3">
          <a:extLst>
            <a:ext uri="{FF2B5EF4-FFF2-40B4-BE49-F238E27FC236}">
              <a16:creationId xmlns:a16="http://schemas.microsoft.com/office/drawing/2014/main" id="{4727F9E4-3158-440D-9E76-AF6054E65A95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4172"/>
    <xdr:sp macro="" textlink="">
      <xdr:nvSpPr>
        <xdr:cNvPr id="3516" name="TextBox 3">
          <a:extLst>
            <a:ext uri="{FF2B5EF4-FFF2-40B4-BE49-F238E27FC236}">
              <a16:creationId xmlns:a16="http://schemas.microsoft.com/office/drawing/2014/main" id="{C517CAAC-B3E1-4FDE-97C8-CBAA5496C372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3697"/>
    <xdr:sp macro="" textlink="">
      <xdr:nvSpPr>
        <xdr:cNvPr id="3517" name="TextBox 3">
          <a:extLst>
            <a:ext uri="{FF2B5EF4-FFF2-40B4-BE49-F238E27FC236}">
              <a16:creationId xmlns:a16="http://schemas.microsoft.com/office/drawing/2014/main" id="{F94C6C7B-2FA9-4B13-ABAA-47E0636F5559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1797"/>
    <xdr:sp macro="" textlink="">
      <xdr:nvSpPr>
        <xdr:cNvPr id="3518" name="TextBox 3">
          <a:extLst>
            <a:ext uri="{FF2B5EF4-FFF2-40B4-BE49-F238E27FC236}">
              <a16:creationId xmlns:a16="http://schemas.microsoft.com/office/drawing/2014/main" id="{A2722431-165B-4C75-823D-0A6A711866DC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2747"/>
    <xdr:sp macro="" textlink="">
      <xdr:nvSpPr>
        <xdr:cNvPr id="3519" name="TextBox 3">
          <a:extLst>
            <a:ext uri="{FF2B5EF4-FFF2-40B4-BE49-F238E27FC236}">
              <a16:creationId xmlns:a16="http://schemas.microsoft.com/office/drawing/2014/main" id="{2CE1252E-268E-48D9-AD27-F4CA641F7E4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3697"/>
    <xdr:sp macro="" textlink="">
      <xdr:nvSpPr>
        <xdr:cNvPr id="3520" name="TextBox 3">
          <a:extLst>
            <a:ext uri="{FF2B5EF4-FFF2-40B4-BE49-F238E27FC236}">
              <a16:creationId xmlns:a16="http://schemas.microsoft.com/office/drawing/2014/main" id="{1A78F03A-6048-4A23-BC6D-7ED850B0FDE9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3697"/>
    <xdr:sp macro="" textlink="">
      <xdr:nvSpPr>
        <xdr:cNvPr id="3521" name="TextBox 3">
          <a:extLst>
            <a:ext uri="{FF2B5EF4-FFF2-40B4-BE49-F238E27FC236}">
              <a16:creationId xmlns:a16="http://schemas.microsoft.com/office/drawing/2014/main" id="{2CD581D9-1535-4077-82C3-166DD86852B4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3222"/>
    <xdr:sp macro="" textlink="">
      <xdr:nvSpPr>
        <xdr:cNvPr id="3522" name="TextBox 3">
          <a:extLst>
            <a:ext uri="{FF2B5EF4-FFF2-40B4-BE49-F238E27FC236}">
              <a16:creationId xmlns:a16="http://schemas.microsoft.com/office/drawing/2014/main" id="{33AD4E6D-E7CF-45D8-8D95-80932F8BB733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60372"/>
    <xdr:sp macro="" textlink="">
      <xdr:nvSpPr>
        <xdr:cNvPr id="3523" name="TextBox 3">
          <a:extLst>
            <a:ext uri="{FF2B5EF4-FFF2-40B4-BE49-F238E27FC236}">
              <a16:creationId xmlns:a16="http://schemas.microsoft.com/office/drawing/2014/main" id="{E71C7F9A-BC4E-4E67-93F0-F3D6C13D5336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0847"/>
    <xdr:sp macro="" textlink="">
      <xdr:nvSpPr>
        <xdr:cNvPr id="3524" name="TextBox 3">
          <a:extLst>
            <a:ext uri="{FF2B5EF4-FFF2-40B4-BE49-F238E27FC236}">
              <a16:creationId xmlns:a16="http://schemas.microsoft.com/office/drawing/2014/main" id="{F5EC3459-3ABB-449C-88FC-6448250429A2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60372"/>
    <xdr:sp macro="" textlink="">
      <xdr:nvSpPr>
        <xdr:cNvPr id="3525" name="TextBox 3">
          <a:extLst>
            <a:ext uri="{FF2B5EF4-FFF2-40B4-BE49-F238E27FC236}">
              <a16:creationId xmlns:a16="http://schemas.microsoft.com/office/drawing/2014/main" id="{01983D5E-C986-4146-9489-3CEDE63F82CD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0847"/>
    <xdr:sp macro="" textlink="">
      <xdr:nvSpPr>
        <xdr:cNvPr id="3526" name="TextBox 3">
          <a:extLst>
            <a:ext uri="{FF2B5EF4-FFF2-40B4-BE49-F238E27FC236}">
              <a16:creationId xmlns:a16="http://schemas.microsoft.com/office/drawing/2014/main" id="{25A3563A-6ED6-42CD-A4AC-09AA19A8EF86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85040"/>
    <xdr:sp macro="" textlink="">
      <xdr:nvSpPr>
        <xdr:cNvPr id="3527" name="TextBox 3">
          <a:extLst>
            <a:ext uri="{FF2B5EF4-FFF2-40B4-BE49-F238E27FC236}">
              <a16:creationId xmlns:a16="http://schemas.microsoft.com/office/drawing/2014/main" id="{4E9CA223-CF31-4020-95F2-654119D0FBEA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7197"/>
    <xdr:sp macro="" textlink="">
      <xdr:nvSpPr>
        <xdr:cNvPr id="3528" name="TextBox 3">
          <a:extLst>
            <a:ext uri="{FF2B5EF4-FFF2-40B4-BE49-F238E27FC236}">
              <a16:creationId xmlns:a16="http://schemas.microsoft.com/office/drawing/2014/main" id="{06EDEC75-EBC1-4606-8BE9-9BD2909F6E23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85040"/>
    <xdr:sp macro="" textlink="">
      <xdr:nvSpPr>
        <xdr:cNvPr id="3529" name="TextBox 3">
          <a:extLst>
            <a:ext uri="{FF2B5EF4-FFF2-40B4-BE49-F238E27FC236}">
              <a16:creationId xmlns:a16="http://schemas.microsoft.com/office/drawing/2014/main" id="{D26DC189-30AB-4CF5-AC78-627825D73A2D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7197"/>
    <xdr:sp macro="" textlink="">
      <xdr:nvSpPr>
        <xdr:cNvPr id="3530" name="TextBox 3">
          <a:extLst>
            <a:ext uri="{FF2B5EF4-FFF2-40B4-BE49-F238E27FC236}">
              <a16:creationId xmlns:a16="http://schemas.microsoft.com/office/drawing/2014/main" id="{A7E8BAED-65A2-4D4D-9541-BB9E495E2AB4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94565"/>
    <xdr:sp macro="" textlink="">
      <xdr:nvSpPr>
        <xdr:cNvPr id="3531" name="TextBox 3">
          <a:extLst>
            <a:ext uri="{FF2B5EF4-FFF2-40B4-BE49-F238E27FC236}">
              <a16:creationId xmlns:a16="http://schemas.microsoft.com/office/drawing/2014/main" id="{19F43777-71A9-462E-85BD-CB7157955269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94565"/>
    <xdr:sp macro="" textlink="">
      <xdr:nvSpPr>
        <xdr:cNvPr id="3532" name="TextBox 3">
          <a:extLst>
            <a:ext uri="{FF2B5EF4-FFF2-40B4-BE49-F238E27FC236}">
              <a16:creationId xmlns:a16="http://schemas.microsoft.com/office/drawing/2014/main" id="{9DCCE19B-400F-4CDA-ABFF-EBD64A226B02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85040"/>
    <xdr:sp macro="" textlink="">
      <xdr:nvSpPr>
        <xdr:cNvPr id="3533" name="TextBox 3">
          <a:extLst>
            <a:ext uri="{FF2B5EF4-FFF2-40B4-BE49-F238E27FC236}">
              <a16:creationId xmlns:a16="http://schemas.microsoft.com/office/drawing/2014/main" id="{E411DD7B-5A90-4165-B4B1-1A4775C2C6A2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7197"/>
    <xdr:sp macro="" textlink="">
      <xdr:nvSpPr>
        <xdr:cNvPr id="3534" name="TextBox 3">
          <a:extLst>
            <a:ext uri="{FF2B5EF4-FFF2-40B4-BE49-F238E27FC236}">
              <a16:creationId xmlns:a16="http://schemas.microsoft.com/office/drawing/2014/main" id="{69971345-F64B-4819-B27C-0D40698368C2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85040"/>
    <xdr:sp macro="" textlink="">
      <xdr:nvSpPr>
        <xdr:cNvPr id="3535" name="TextBox 3">
          <a:extLst>
            <a:ext uri="{FF2B5EF4-FFF2-40B4-BE49-F238E27FC236}">
              <a16:creationId xmlns:a16="http://schemas.microsoft.com/office/drawing/2014/main" id="{AAE4D8C4-63AD-4ADD-8219-239FA0DFBAA4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7197"/>
    <xdr:sp macro="" textlink="">
      <xdr:nvSpPr>
        <xdr:cNvPr id="3536" name="TextBox 3">
          <a:extLst>
            <a:ext uri="{FF2B5EF4-FFF2-40B4-BE49-F238E27FC236}">
              <a16:creationId xmlns:a16="http://schemas.microsoft.com/office/drawing/2014/main" id="{023C49E0-E01F-4DA8-BAC0-5B8DC8E0B785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94565"/>
    <xdr:sp macro="" textlink="">
      <xdr:nvSpPr>
        <xdr:cNvPr id="3537" name="TextBox 3">
          <a:extLst>
            <a:ext uri="{FF2B5EF4-FFF2-40B4-BE49-F238E27FC236}">
              <a16:creationId xmlns:a16="http://schemas.microsoft.com/office/drawing/2014/main" id="{08C1679F-D022-4741-8C56-DBD16B931815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94565"/>
    <xdr:sp macro="" textlink="">
      <xdr:nvSpPr>
        <xdr:cNvPr id="3538" name="TextBox 3">
          <a:extLst>
            <a:ext uri="{FF2B5EF4-FFF2-40B4-BE49-F238E27FC236}">
              <a16:creationId xmlns:a16="http://schemas.microsoft.com/office/drawing/2014/main" id="{0F750497-C14D-4F5B-B5B3-DB4A3900A3BA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5922"/>
    <xdr:sp macro="" textlink="">
      <xdr:nvSpPr>
        <xdr:cNvPr id="3539" name="TextBox 3">
          <a:extLst>
            <a:ext uri="{FF2B5EF4-FFF2-40B4-BE49-F238E27FC236}">
              <a16:creationId xmlns:a16="http://schemas.microsoft.com/office/drawing/2014/main" id="{F69377AE-57C9-434B-8CF0-C4C9FDA870FB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25447"/>
    <xdr:sp macro="" textlink="">
      <xdr:nvSpPr>
        <xdr:cNvPr id="3540" name="TextBox 3">
          <a:extLst>
            <a:ext uri="{FF2B5EF4-FFF2-40B4-BE49-F238E27FC236}">
              <a16:creationId xmlns:a16="http://schemas.microsoft.com/office/drawing/2014/main" id="{EB74706E-FC4E-4D12-B2A9-A9AD9B9BAB26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5922"/>
    <xdr:sp macro="" textlink="">
      <xdr:nvSpPr>
        <xdr:cNvPr id="3541" name="TextBox 3">
          <a:extLst>
            <a:ext uri="{FF2B5EF4-FFF2-40B4-BE49-F238E27FC236}">
              <a16:creationId xmlns:a16="http://schemas.microsoft.com/office/drawing/2014/main" id="{CA296DA0-2DE3-49C3-A26E-E8FA513428BF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25447"/>
    <xdr:sp macro="" textlink="">
      <xdr:nvSpPr>
        <xdr:cNvPr id="3542" name="TextBox 3">
          <a:extLst>
            <a:ext uri="{FF2B5EF4-FFF2-40B4-BE49-F238E27FC236}">
              <a16:creationId xmlns:a16="http://schemas.microsoft.com/office/drawing/2014/main" id="{F62C0E73-1EFB-4A0C-8459-E8BA989D229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63547"/>
    <xdr:sp macro="" textlink="">
      <xdr:nvSpPr>
        <xdr:cNvPr id="3543" name="TextBox 3">
          <a:extLst>
            <a:ext uri="{FF2B5EF4-FFF2-40B4-BE49-F238E27FC236}">
              <a16:creationId xmlns:a16="http://schemas.microsoft.com/office/drawing/2014/main" id="{4EB743F2-66CA-44F9-92BA-8B6609CF1593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4497"/>
    <xdr:sp macro="" textlink="">
      <xdr:nvSpPr>
        <xdr:cNvPr id="3544" name="TextBox 3">
          <a:extLst>
            <a:ext uri="{FF2B5EF4-FFF2-40B4-BE49-F238E27FC236}">
              <a16:creationId xmlns:a16="http://schemas.microsoft.com/office/drawing/2014/main" id="{3A0A927F-DF5C-4547-BAA0-6EBB13DDF795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25447"/>
    <xdr:sp macro="" textlink="">
      <xdr:nvSpPr>
        <xdr:cNvPr id="3545" name="TextBox 3">
          <a:extLst>
            <a:ext uri="{FF2B5EF4-FFF2-40B4-BE49-F238E27FC236}">
              <a16:creationId xmlns:a16="http://schemas.microsoft.com/office/drawing/2014/main" id="{CA0E0B6E-3C88-41C4-BCE7-90AE09DF1725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25447"/>
    <xdr:sp macro="" textlink="">
      <xdr:nvSpPr>
        <xdr:cNvPr id="3546" name="TextBox 3">
          <a:extLst>
            <a:ext uri="{FF2B5EF4-FFF2-40B4-BE49-F238E27FC236}">
              <a16:creationId xmlns:a16="http://schemas.microsoft.com/office/drawing/2014/main" id="{A204B226-AC2F-451A-839E-E04FE2E5EA64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4972"/>
    <xdr:sp macro="" textlink="">
      <xdr:nvSpPr>
        <xdr:cNvPr id="3547" name="TextBox 3">
          <a:extLst>
            <a:ext uri="{FF2B5EF4-FFF2-40B4-BE49-F238E27FC236}">
              <a16:creationId xmlns:a16="http://schemas.microsoft.com/office/drawing/2014/main" id="{ABAA9372-0B9F-40EB-A2EE-FD820F5FE3A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4972"/>
    <xdr:sp macro="" textlink="">
      <xdr:nvSpPr>
        <xdr:cNvPr id="3548" name="TextBox 3">
          <a:extLst>
            <a:ext uri="{FF2B5EF4-FFF2-40B4-BE49-F238E27FC236}">
              <a16:creationId xmlns:a16="http://schemas.microsoft.com/office/drawing/2014/main" id="{D28A5C50-F658-4B96-94B3-A8288569A196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4497"/>
    <xdr:sp macro="" textlink="">
      <xdr:nvSpPr>
        <xdr:cNvPr id="3549" name="TextBox 3">
          <a:extLst>
            <a:ext uri="{FF2B5EF4-FFF2-40B4-BE49-F238E27FC236}">
              <a16:creationId xmlns:a16="http://schemas.microsoft.com/office/drawing/2014/main" id="{0A3066BD-A237-4BFE-BAFA-6F2060F888AE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4972"/>
    <xdr:sp macro="" textlink="">
      <xdr:nvSpPr>
        <xdr:cNvPr id="3550" name="TextBox 3">
          <a:extLst>
            <a:ext uri="{FF2B5EF4-FFF2-40B4-BE49-F238E27FC236}">
              <a16:creationId xmlns:a16="http://schemas.microsoft.com/office/drawing/2014/main" id="{D7F0A7D3-52FF-4103-9BC0-01B8A940ED37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4497"/>
    <xdr:sp macro="" textlink="">
      <xdr:nvSpPr>
        <xdr:cNvPr id="3551" name="TextBox 3">
          <a:extLst>
            <a:ext uri="{FF2B5EF4-FFF2-40B4-BE49-F238E27FC236}">
              <a16:creationId xmlns:a16="http://schemas.microsoft.com/office/drawing/2014/main" id="{E2613E28-2399-473A-BDBF-41423B52FF7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63547"/>
    <xdr:sp macro="" textlink="">
      <xdr:nvSpPr>
        <xdr:cNvPr id="3552" name="TextBox 3">
          <a:extLst>
            <a:ext uri="{FF2B5EF4-FFF2-40B4-BE49-F238E27FC236}">
              <a16:creationId xmlns:a16="http://schemas.microsoft.com/office/drawing/2014/main" id="{7FB17385-D2E2-4AF0-BFC2-3A92C36F16D5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4497"/>
    <xdr:sp macro="" textlink="">
      <xdr:nvSpPr>
        <xdr:cNvPr id="3553" name="TextBox 3">
          <a:extLst>
            <a:ext uri="{FF2B5EF4-FFF2-40B4-BE49-F238E27FC236}">
              <a16:creationId xmlns:a16="http://schemas.microsoft.com/office/drawing/2014/main" id="{BD9EDC75-D00C-455C-8BE2-CB917AA910C4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4497"/>
    <xdr:sp macro="" textlink="">
      <xdr:nvSpPr>
        <xdr:cNvPr id="3554" name="TextBox 3">
          <a:extLst>
            <a:ext uri="{FF2B5EF4-FFF2-40B4-BE49-F238E27FC236}">
              <a16:creationId xmlns:a16="http://schemas.microsoft.com/office/drawing/2014/main" id="{13694026-6664-45BA-9B20-23AE881BC61F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4022"/>
    <xdr:sp macro="" textlink="">
      <xdr:nvSpPr>
        <xdr:cNvPr id="3555" name="TextBox 3">
          <a:extLst>
            <a:ext uri="{FF2B5EF4-FFF2-40B4-BE49-F238E27FC236}">
              <a16:creationId xmlns:a16="http://schemas.microsoft.com/office/drawing/2014/main" id="{3E94F508-5297-44D2-85A0-CD14CA6616D4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56" name="Text Box 22">
          <a:extLst>
            <a:ext uri="{FF2B5EF4-FFF2-40B4-BE49-F238E27FC236}">
              <a16:creationId xmlns:a16="http://schemas.microsoft.com/office/drawing/2014/main" id="{5F409E2C-C736-46C4-BBF3-30A3C551A75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57" name="Text Box 23">
          <a:extLst>
            <a:ext uri="{FF2B5EF4-FFF2-40B4-BE49-F238E27FC236}">
              <a16:creationId xmlns:a16="http://schemas.microsoft.com/office/drawing/2014/main" id="{8E772BAB-27E8-4AD0-BF78-F1133CA3AF0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58" name="Text Box 24">
          <a:extLst>
            <a:ext uri="{FF2B5EF4-FFF2-40B4-BE49-F238E27FC236}">
              <a16:creationId xmlns:a16="http://schemas.microsoft.com/office/drawing/2014/main" id="{F81BD44F-C410-4C22-8DC2-77D15248097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59" name="Text Box 25">
          <a:extLst>
            <a:ext uri="{FF2B5EF4-FFF2-40B4-BE49-F238E27FC236}">
              <a16:creationId xmlns:a16="http://schemas.microsoft.com/office/drawing/2014/main" id="{A701889B-4EC3-4D62-826F-CD615C66E51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60" name="Text Box 26">
          <a:extLst>
            <a:ext uri="{FF2B5EF4-FFF2-40B4-BE49-F238E27FC236}">
              <a16:creationId xmlns:a16="http://schemas.microsoft.com/office/drawing/2014/main" id="{C6E48F80-40DE-4965-A24D-769B9BFB70B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61" name="Text Box 27">
          <a:extLst>
            <a:ext uri="{FF2B5EF4-FFF2-40B4-BE49-F238E27FC236}">
              <a16:creationId xmlns:a16="http://schemas.microsoft.com/office/drawing/2014/main" id="{728BEBB9-3C24-4CEB-A333-952EF4AF2F8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62" name="Text Box 28">
          <a:extLst>
            <a:ext uri="{FF2B5EF4-FFF2-40B4-BE49-F238E27FC236}">
              <a16:creationId xmlns:a16="http://schemas.microsoft.com/office/drawing/2014/main" id="{E61C2A19-6250-4359-98D9-675DF4965A8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63" name="Text Box 29">
          <a:extLst>
            <a:ext uri="{FF2B5EF4-FFF2-40B4-BE49-F238E27FC236}">
              <a16:creationId xmlns:a16="http://schemas.microsoft.com/office/drawing/2014/main" id="{BBCCD111-3490-42EB-8A64-90785FF4DFE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64" name="Text Box 14">
          <a:extLst>
            <a:ext uri="{FF2B5EF4-FFF2-40B4-BE49-F238E27FC236}">
              <a16:creationId xmlns:a16="http://schemas.microsoft.com/office/drawing/2014/main" id="{4EB42FB0-3B56-477B-BBDE-2984C17FE11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65" name="Text Box 15">
          <a:extLst>
            <a:ext uri="{FF2B5EF4-FFF2-40B4-BE49-F238E27FC236}">
              <a16:creationId xmlns:a16="http://schemas.microsoft.com/office/drawing/2014/main" id="{454DC16E-A174-4258-AA60-53441BB868C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66" name="Text Box 16">
          <a:extLst>
            <a:ext uri="{FF2B5EF4-FFF2-40B4-BE49-F238E27FC236}">
              <a16:creationId xmlns:a16="http://schemas.microsoft.com/office/drawing/2014/main" id="{76F32519-21AC-4ECF-99B0-EC72F0D19C9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67" name="Text Box 17">
          <a:extLst>
            <a:ext uri="{FF2B5EF4-FFF2-40B4-BE49-F238E27FC236}">
              <a16:creationId xmlns:a16="http://schemas.microsoft.com/office/drawing/2014/main" id="{C1CD487E-241C-4CD3-B5FE-573A5FA8839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68" name="Text Box 18">
          <a:extLst>
            <a:ext uri="{FF2B5EF4-FFF2-40B4-BE49-F238E27FC236}">
              <a16:creationId xmlns:a16="http://schemas.microsoft.com/office/drawing/2014/main" id="{17F75B2F-E229-4FE8-925D-3856B3AA1F5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69" name="Text Box 19">
          <a:extLst>
            <a:ext uri="{FF2B5EF4-FFF2-40B4-BE49-F238E27FC236}">
              <a16:creationId xmlns:a16="http://schemas.microsoft.com/office/drawing/2014/main" id="{82385531-BD8F-4E66-9CA2-3539D71160C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70" name="Text Box 20">
          <a:extLst>
            <a:ext uri="{FF2B5EF4-FFF2-40B4-BE49-F238E27FC236}">
              <a16:creationId xmlns:a16="http://schemas.microsoft.com/office/drawing/2014/main" id="{515C408C-42A6-48C7-A5E1-1B1D97EF94C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71" name="Text Box 21">
          <a:extLst>
            <a:ext uri="{FF2B5EF4-FFF2-40B4-BE49-F238E27FC236}">
              <a16:creationId xmlns:a16="http://schemas.microsoft.com/office/drawing/2014/main" id="{3860E0E2-4428-4176-8CCE-A5027C65B8C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72" name="Text Box 14">
          <a:extLst>
            <a:ext uri="{FF2B5EF4-FFF2-40B4-BE49-F238E27FC236}">
              <a16:creationId xmlns:a16="http://schemas.microsoft.com/office/drawing/2014/main" id="{5CD560B9-BFFE-4EE5-9534-1216EE2FF9C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73" name="Text Box 15">
          <a:extLst>
            <a:ext uri="{FF2B5EF4-FFF2-40B4-BE49-F238E27FC236}">
              <a16:creationId xmlns:a16="http://schemas.microsoft.com/office/drawing/2014/main" id="{DD129596-0FD5-4DE4-A4F6-043CFC0E64F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74" name="Text Box 16">
          <a:extLst>
            <a:ext uri="{FF2B5EF4-FFF2-40B4-BE49-F238E27FC236}">
              <a16:creationId xmlns:a16="http://schemas.microsoft.com/office/drawing/2014/main" id="{CC414D27-F35A-4DF9-B464-8B20CA8B817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75" name="Text Box 17">
          <a:extLst>
            <a:ext uri="{FF2B5EF4-FFF2-40B4-BE49-F238E27FC236}">
              <a16:creationId xmlns:a16="http://schemas.microsoft.com/office/drawing/2014/main" id="{14EA2030-5051-4612-91A6-FE392A75ACA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76" name="Text Box 18">
          <a:extLst>
            <a:ext uri="{FF2B5EF4-FFF2-40B4-BE49-F238E27FC236}">
              <a16:creationId xmlns:a16="http://schemas.microsoft.com/office/drawing/2014/main" id="{F49FE9BE-C06D-4076-AA68-DFA6FAC5425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77" name="Text Box 19">
          <a:extLst>
            <a:ext uri="{FF2B5EF4-FFF2-40B4-BE49-F238E27FC236}">
              <a16:creationId xmlns:a16="http://schemas.microsoft.com/office/drawing/2014/main" id="{1649231E-B6CA-4C26-B73A-D6B7D710771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78" name="Text Box 20">
          <a:extLst>
            <a:ext uri="{FF2B5EF4-FFF2-40B4-BE49-F238E27FC236}">
              <a16:creationId xmlns:a16="http://schemas.microsoft.com/office/drawing/2014/main" id="{80ECBC67-ADCE-4050-AB57-DFE570777D6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79" name="Text Box 21">
          <a:extLst>
            <a:ext uri="{FF2B5EF4-FFF2-40B4-BE49-F238E27FC236}">
              <a16:creationId xmlns:a16="http://schemas.microsoft.com/office/drawing/2014/main" id="{52D1D61D-CEB5-43AA-9CE8-C526E6FC6D4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80" name="Text Box 22">
          <a:extLst>
            <a:ext uri="{FF2B5EF4-FFF2-40B4-BE49-F238E27FC236}">
              <a16:creationId xmlns:a16="http://schemas.microsoft.com/office/drawing/2014/main" id="{2FEC53FB-58F0-4E6D-AB2A-8DFC405362D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81" name="Text Box 23">
          <a:extLst>
            <a:ext uri="{FF2B5EF4-FFF2-40B4-BE49-F238E27FC236}">
              <a16:creationId xmlns:a16="http://schemas.microsoft.com/office/drawing/2014/main" id="{DFD94722-270B-44B1-81B9-BEDA9524487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82" name="Text Box 24">
          <a:extLst>
            <a:ext uri="{FF2B5EF4-FFF2-40B4-BE49-F238E27FC236}">
              <a16:creationId xmlns:a16="http://schemas.microsoft.com/office/drawing/2014/main" id="{160BDF5C-672D-43BF-A097-4382E1D63E6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83" name="Text Box 25">
          <a:extLst>
            <a:ext uri="{FF2B5EF4-FFF2-40B4-BE49-F238E27FC236}">
              <a16:creationId xmlns:a16="http://schemas.microsoft.com/office/drawing/2014/main" id="{DC2F6293-0870-418D-A3E9-8373D1EA689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84" name="Text Box 26">
          <a:extLst>
            <a:ext uri="{FF2B5EF4-FFF2-40B4-BE49-F238E27FC236}">
              <a16:creationId xmlns:a16="http://schemas.microsoft.com/office/drawing/2014/main" id="{54499156-973E-4E5A-8204-A323A387BD5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85" name="Text Box 27">
          <a:extLst>
            <a:ext uri="{FF2B5EF4-FFF2-40B4-BE49-F238E27FC236}">
              <a16:creationId xmlns:a16="http://schemas.microsoft.com/office/drawing/2014/main" id="{5BD4FD91-1C29-4F36-98FD-6D4C1AC1F21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86" name="Text Box 28">
          <a:extLst>
            <a:ext uri="{FF2B5EF4-FFF2-40B4-BE49-F238E27FC236}">
              <a16:creationId xmlns:a16="http://schemas.microsoft.com/office/drawing/2014/main" id="{AFCFD0A8-8BAF-41C4-954D-C6556ECC6BC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87" name="Text Box 29">
          <a:extLst>
            <a:ext uri="{FF2B5EF4-FFF2-40B4-BE49-F238E27FC236}">
              <a16:creationId xmlns:a16="http://schemas.microsoft.com/office/drawing/2014/main" id="{62377343-355D-4677-81BF-507A252A9EB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88" name="Text Box 14">
          <a:extLst>
            <a:ext uri="{FF2B5EF4-FFF2-40B4-BE49-F238E27FC236}">
              <a16:creationId xmlns:a16="http://schemas.microsoft.com/office/drawing/2014/main" id="{CF2B8FA3-F57C-48B7-B219-7B3172646D7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89" name="Text Box 15">
          <a:extLst>
            <a:ext uri="{FF2B5EF4-FFF2-40B4-BE49-F238E27FC236}">
              <a16:creationId xmlns:a16="http://schemas.microsoft.com/office/drawing/2014/main" id="{6A276CEC-8D71-43B3-ABBE-4027F0BD577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90" name="Text Box 16">
          <a:extLst>
            <a:ext uri="{FF2B5EF4-FFF2-40B4-BE49-F238E27FC236}">
              <a16:creationId xmlns:a16="http://schemas.microsoft.com/office/drawing/2014/main" id="{B4C8A2F3-07A5-400D-8BAD-769852FDE50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91" name="Text Box 17">
          <a:extLst>
            <a:ext uri="{FF2B5EF4-FFF2-40B4-BE49-F238E27FC236}">
              <a16:creationId xmlns:a16="http://schemas.microsoft.com/office/drawing/2014/main" id="{7FC86253-3BF4-459C-A9DD-2E28BF9E565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92" name="Text Box 18">
          <a:extLst>
            <a:ext uri="{FF2B5EF4-FFF2-40B4-BE49-F238E27FC236}">
              <a16:creationId xmlns:a16="http://schemas.microsoft.com/office/drawing/2014/main" id="{72D6DBDC-F7B5-440F-9746-04DB6360515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93" name="Text Box 19">
          <a:extLst>
            <a:ext uri="{FF2B5EF4-FFF2-40B4-BE49-F238E27FC236}">
              <a16:creationId xmlns:a16="http://schemas.microsoft.com/office/drawing/2014/main" id="{1DB4098A-D0A5-410F-ABAA-50740241CDC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94" name="Text Box 20">
          <a:extLst>
            <a:ext uri="{FF2B5EF4-FFF2-40B4-BE49-F238E27FC236}">
              <a16:creationId xmlns:a16="http://schemas.microsoft.com/office/drawing/2014/main" id="{915A45EC-80DF-453F-A470-122FE1E66FE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95" name="Text Box 21">
          <a:extLst>
            <a:ext uri="{FF2B5EF4-FFF2-40B4-BE49-F238E27FC236}">
              <a16:creationId xmlns:a16="http://schemas.microsoft.com/office/drawing/2014/main" id="{BCF96BC4-DCBF-4C72-8DD4-6F488C67E27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96" name="Text Box 14">
          <a:extLst>
            <a:ext uri="{FF2B5EF4-FFF2-40B4-BE49-F238E27FC236}">
              <a16:creationId xmlns:a16="http://schemas.microsoft.com/office/drawing/2014/main" id="{045A341D-41F3-4090-81DF-0ACE1F407AB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97" name="Text Box 15">
          <a:extLst>
            <a:ext uri="{FF2B5EF4-FFF2-40B4-BE49-F238E27FC236}">
              <a16:creationId xmlns:a16="http://schemas.microsoft.com/office/drawing/2014/main" id="{AC9B9434-C1F8-4276-8E09-78BB44A3035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98" name="Text Box 16">
          <a:extLst>
            <a:ext uri="{FF2B5EF4-FFF2-40B4-BE49-F238E27FC236}">
              <a16:creationId xmlns:a16="http://schemas.microsoft.com/office/drawing/2014/main" id="{EB0D597B-6992-43FA-BC17-1AFE3DF9276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599" name="Text Box 17">
          <a:extLst>
            <a:ext uri="{FF2B5EF4-FFF2-40B4-BE49-F238E27FC236}">
              <a16:creationId xmlns:a16="http://schemas.microsoft.com/office/drawing/2014/main" id="{48F2EFD8-7CB7-451F-965E-12D848021E3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00" name="Text Box 18">
          <a:extLst>
            <a:ext uri="{FF2B5EF4-FFF2-40B4-BE49-F238E27FC236}">
              <a16:creationId xmlns:a16="http://schemas.microsoft.com/office/drawing/2014/main" id="{3FECCFA2-C4EE-4F4E-BAB3-47E7F81B1CE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01" name="Text Box 19">
          <a:extLst>
            <a:ext uri="{FF2B5EF4-FFF2-40B4-BE49-F238E27FC236}">
              <a16:creationId xmlns:a16="http://schemas.microsoft.com/office/drawing/2014/main" id="{A9ED00D7-89DD-4367-BFDD-4EDBEFEC976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02" name="Text Box 20">
          <a:extLst>
            <a:ext uri="{FF2B5EF4-FFF2-40B4-BE49-F238E27FC236}">
              <a16:creationId xmlns:a16="http://schemas.microsoft.com/office/drawing/2014/main" id="{5D3601D0-35EA-41AE-9DBC-D8C38EEE7C4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03" name="Text Box 21">
          <a:extLst>
            <a:ext uri="{FF2B5EF4-FFF2-40B4-BE49-F238E27FC236}">
              <a16:creationId xmlns:a16="http://schemas.microsoft.com/office/drawing/2014/main" id="{C62ACE51-9DDD-41EB-9FCB-954016D2FC5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04" name="Text Box 22">
          <a:extLst>
            <a:ext uri="{FF2B5EF4-FFF2-40B4-BE49-F238E27FC236}">
              <a16:creationId xmlns:a16="http://schemas.microsoft.com/office/drawing/2014/main" id="{BF73B7E2-7A13-46EB-A0CB-5D26EFFA0F4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05" name="Text Box 23">
          <a:extLst>
            <a:ext uri="{FF2B5EF4-FFF2-40B4-BE49-F238E27FC236}">
              <a16:creationId xmlns:a16="http://schemas.microsoft.com/office/drawing/2014/main" id="{D002E40E-9D90-494C-A69A-6C868096624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06" name="Text Box 24">
          <a:extLst>
            <a:ext uri="{FF2B5EF4-FFF2-40B4-BE49-F238E27FC236}">
              <a16:creationId xmlns:a16="http://schemas.microsoft.com/office/drawing/2014/main" id="{5CA7A9E0-72A9-4153-B5D7-0E7AE5C8039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07" name="Text Box 25">
          <a:extLst>
            <a:ext uri="{FF2B5EF4-FFF2-40B4-BE49-F238E27FC236}">
              <a16:creationId xmlns:a16="http://schemas.microsoft.com/office/drawing/2014/main" id="{C0283FE8-A2D7-40BE-825D-A1FA2B90413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08" name="Text Box 26">
          <a:extLst>
            <a:ext uri="{FF2B5EF4-FFF2-40B4-BE49-F238E27FC236}">
              <a16:creationId xmlns:a16="http://schemas.microsoft.com/office/drawing/2014/main" id="{AD16892E-C504-4A63-9BDC-C1D9A7CC692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09" name="Text Box 27">
          <a:extLst>
            <a:ext uri="{FF2B5EF4-FFF2-40B4-BE49-F238E27FC236}">
              <a16:creationId xmlns:a16="http://schemas.microsoft.com/office/drawing/2014/main" id="{0B66A3FD-D9B1-441A-8DE5-5A6DEF2EE19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10" name="Text Box 28">
          <a:extLst>
            <a:ext uri="{FF2B5EF4-FFF2-40B4-BE49-F238E27FC236}">
              <a16:creationId xmlns:a16="http://schemas.microsoft.com/office/drawing/2014/main" id="{81A51F2F-FF9A-4861-818D-832D21D35EC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11" name="Text Box 29">
          <a:extLst>
            <a:ext uri="{FF2B5EF4-FFF2-40B4-BE49-F238E27FC236}">
              <a16:creationId xmlns:a16="http://schemas.microsoft.com/office/drawing/2014/main" id="{F0EFB33E-B71E-4E9D-88F5-C4AF2FB1781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12" name="Text Box 14">
          <a:extLst>
            <a:ext uri="{FF2B5EF4-FFF2-40B4-BE49-F238E27FC236}">
              <a16:creationId xmlns:a16="http://schemas.microsoft.com/office/drawing/2014/main" id="{43B4CD50-F31E-450B-87A6-A8506744635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13" name="Text Box 15">
          <a:extLst>
            <a:ext uri="{FF2B5EF4-FFF2-40B4-BE49-F238E27FC236}">
              <a16:creationId xmlns:a16="http://schemas.microsoft.com/office/drawing/2014/main" id="{A07497D4-F1AF-4F7E-B824-EB8C50C6F17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14" name="Text Box 16">
          <a:extLst>
            <a:ext uri="{FF2B5EF4-FFF2-40B4-BE49-F238E27FC236}">
              <a16:creationId xmlns:a16="http://schemas.microsoft.com/office/drawing/2014/main" id="{0E467E46-2C90-4828-9441-478A87FBC96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15" name="Text Box 17">
          <a:extLst>
            <a:ext uri="{FF2B5EF4-FFF2-40B4-BE49-F238E27FC236}">
              <a16:creationId xmlns:a16="http://schemas.microsoft.com/office/drawing/2014/main" id="{3649AD4B-9908-4C36-B4C9-2987451B0A4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16" name="Text Box 18">
          <a:extLst>
            <a:ext uri="{FF2B5EF4-FFF2-40B4-BE49-F238E27FC236}">
              <a16:creationId xmlns:a16="http://schemas.microsoft.com/office/drawing/2014/main" id="{729C620F-A049-4C4E-8DEE-DE3EBA9F2E3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17" name="Text Box 19">
          <a:extLst>
            <a:ext uri="{FF2B5EF4-FFF2-40B4-BE49-F238E27FC236}">
              <a16:creationId xmlns:a16="http://schemas.microsoft.com/office/drawing/2014/main" id="{3D28E9CD-38AD-4E06-9903-102DD71AC03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18" name="Text Box 20">
          <a:extLst>
            <a:ext uri="{FF2B5EF4-FFF2-40B4-BE49-F238E27FC236}">
              <a16:creationId xmlns:a16="http://schemas.microsoft.com/office/drawing/2014/main" id="{B7C9A391-E6DB-4BDA-8050-CD6D6205CF8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19" name="Text Box 21">
          <a:extLst>
            <a:ext uri="{FF2B5EF4-FFF2-40B4-BE49-F238E27FC236}">
              <a16:creationId xmlns:a16="http://schemas.microsoft.com/office/drawing/2014/main" id="{89E1AFD5-E605-48BE-9720-830A77013C1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20" name="Text Box 14">
          <a:extLst>
            <a:ext uri="{FF2B5EF4-FFF2-40B4-BE49-F238E27FC236}">
              <a16:creationId xmlns:a16="http://schemas.microsoft.com/office/drawing/2014/main" id="{86736498-D2E9-4761-81C7-A5E7A72B3AB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21" name="Text Box 15">
          <a:extLst>
            <a:ext uri="{FF2B5EF4-FFF2-40B4-BE49-F238E27FC236}">
              <a16:creationId xmlns:a16="http://schemas.microsoft.com/office/drawing/2014/main" id="{349D6943-428B-4995-BCBC-F63DDC1B614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22" name="Text Box 16">
          <a:extLst>
            <a:ext uri="{FF2B5EF4-FFF2-40B4-BE49-F238E27FC236}">
              <a16:creationId xmlns:a16="http://schemas.microsoft.com/office/drawing/2014/main" id="{533D591C-CAE3-409D-B57D-24271164098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23" name="Text Box 17">
          <a:extLst>
            <a:ext uri="{FF2B5EF4-FFF2-40B4-BE49-F238E27FC236}">
              <a16:creationId xmlns:a16="http://schemas.microsoft.com/office/drawing/2014/main" id="{289A54E6-B9CA-4E86-9622-37A3E680641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24" name="Text Box 18">
          <a:extLst>
            <a:ext uri="{FF2B5EF4-FFF2-40B4-BE49-F238E27FC236}">
              <a16:creationId xmlns:a16="http://schemas.microsoft.com/office/drawing/2014/main" id="{61F5C96C-9D4B-4E26-B856-7F7871101EA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25" name="Text Box 19">
          <a:extLst>
            <a:ext uri="{FF2B5EF4-FFF2-40B4-BE49-F238E27FC236}">
              <a16:creationId xmlns:a16="http://schemas.microsoft.com/office/drawing/2014/main" id="{FD78710F-7ED6-4C18-AB84-E7ABA409055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26" name="Text Box 20">
          <a:extLst>
            <a:ext uri="{FF2B5EF4-FFF2-40B4-BE49-F238E27FC236}">
              <a16:creationId xmlns:a16="http://schemas.microsoft.com/office/drawing/2014/main" id="{33170B05-8E0B-49F3-8808-6243308BB9D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27" name="Text Box 21">
          <a:extLst>
            <a:ext uri="{FF2B5EF4-FFF2-40B4-BE49-F238E27FC236}">
              <a16:creationId xmlns:a16="http://schemas.microsoft.com/office/drawing/2014/main" id="{79EBFFF4-3CA0-45DC-8C43-16DAFED09C4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28" name="Text Box 22">
          <a:extLst>
            <a:ext uri="{FF2B5EF4-FFF2-40B4-BE49-F238E27FC236}">
              <a16:creationId xmlns:a16="http://schemas.microsoft.com/office/drawing/2014/main" id="{14413780-160B-4223-8014-BC878EBA0B2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29" name="Text Box 23">
          <a:extLst>
            <a:ext uri="{FF2B5EF4-FFF2-40B4-BE49-F238E27FC236}">
              <a16:creationId xmlns:a16="http://schemas.microsoft.com/office/drawing/2014/main" id="{CFD70120-D760-4967-AB43-588B851838F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30" name="Text Box 24">
          <a:extLst>
            <a:ext uri="{FF2B5EF4-FFF2-40B4-BE49-F238E27FC236}">
              <a16:creationId xmlns:a16="http://schemas.microsoft.com/office/drawing/2014/main" id="{698FAD0C-5E03-4364-BC46-C9ACDFD2E2D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31" name="Text Box 25">
          <a:extLst>
            <a:ext uri="{FF2B5EF4-FFF2-40B4-BE49-F238E27FC236}">
              <a16:creationId xmlns:a16="http://schemas.microsoft.com/office/drawing/2014/main" id="{EEC13A19-783A-4066-8E7A-30BDB34C362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32" name="Text Box 26">
          <a:extLst>
            <a:ext uri="{FF2B5EF4-FFF2-40B4-BE49-F238E27FC236}">
              <a16:creationId xmlns:a16="http://schemas.microsoft.com/office/drawing/2014/main" id="{317AC78F-1EF7-4C54-B342-8CDF41A87A6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33" name="Text Box 27">
          <a:extLst>
            <a:ext uri="{FF2B5EF4-FFF2-40B4-BE49-F238E27FC236}">
              <a16:creationId xmlns:a16="http://schemas.microsoft.com/office/drawing/2014/main" id="{3F313FB1-D801-4FE1-8186-8B16ABCD5E8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34" name="Text Box 28">
          <a:extLst>
            <a:ext uri="{FF2B5EF4-FFF2-40B4-BE49-F238E27FC236}">
              <a16:creationId xmlns:a16="http://schemas.microsoft.com/office/drawing/2014/main" id="{7C08F827-BC7C-4F44-A711-130C1E56576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35" name="Text Box 29">
          <a:extLst>
            <a:ext uri="{FF2B5EF4-FFF2-40B4-BE49-F238E27FC236}">
              <a16:creationId xmlns:a16="http://schemas.microsoft.com/office/drawing/2014/main" id="{96C95592-4BC9-441D-8CE1-4C15B21A1B8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36" name="Text Box 14">
          <a:extLst>
            <a:ext uri="{FF2B5EF4-FFF2-40B4-BE49-F238E27FC236}">
              <a16:creationId xmlns:a16="http://schemas.microsoft.com/office/drawing/2014/main" id="{FE45A8B3-1A6F-4F5F-9A6A-502E4CB8728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37" name="Text Box 15">
          <a:extLst>
            <a:ext uri="{FF2B5EF4-FFF2-40B4-BE49-F238E27FC236}">
              <a16:creationId xmlns:a16="http://schemas.microsoft.com/office/drawing/2014/main" id="{24E1947D-7DEB-4623-AAE3-4FD559958DC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38" name="Text Box 16">
          <a:extLst>
            <a:ext uri="{FF2B5EF4-FFF2-40B4-BE49-F238E27FC236}">
              <a16:creationId xmlns:a16="http://schemas.microsoft.com/office/drawing/2014/main" id="{30A4BB3B-7A22-42C5-9BCD-77E68FEE42E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39" name="Text Box 17">
          <a:extLst>
            <a:ext uri="{FF2B5EF4-FFF2-40B4-BE49-F238E27FC236}">
              <a16:creationId xmlns:a16="http://schemas.microsoft.com/office/drawing/2014/main" id="{D1EF55C4-AC70-4BE1-8DFF-F09ACAF793D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40" name="Text Box 18">
          <a:extLst>
            <a:ext uri="{FF2B5EF4-FFF2-40B4-BE49-F238E27FC236}">
              <a16:creationId xmlns:a16="http://schemas.microsoft.com/office/drawing/2014/main" id="{E8E0DD06-2899-49D2-81AB-9ADD7BA1280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41" name="Text Box 19">
          <a:extLst>
            <a:ext uri="{FF2B5EF4-FFF2-40B4-BE49-F238E27FC236}">
              <a16:creationId xmlns:a16="http://schemas.microsoft.com/office/drawing/2014/main" id="{E6E648A0-7D09-433D-B2DC-785210F0644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42" name="Text Box 20">
          <a:extLst>
            <a:ext uri="{FF2B5EF4-FFF2-40B4-BE49-F238E27FC236}">
              <a16:creationId xmlns:a16="http://schemas.microsoft.com/office/drawing/2014/main" id="{1040FF31-2A51-4CDA-B809-3B6359CB3C2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43" name="Text Box 21">
          <a:extLst>
            <a:ext uri="{FF2B5EF4-FFF2-40B4-BE49-F238E27FC236}">
              <a16:creationId xmlns:a16="http://schemas.microsoft.com/office/drawing/2014/main" id="{071D029A-6E61-4AF7-B50C-E4165DD910E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44" name="Text Box 14">
          <a:extLst>
            <a:ext uri="{FF2B5EF4-FFF2-40B4-BE49-F238E27FC236}">
              <a16:creationId xmlns:a16="http://schemas.microsoft.com/office/drawing/2014/main" id="{C90DBAA3-2C10-4939-9361-9D9147B5E37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45" name="Text Box 15">
          <a:extLst>
            <a:ext uri="{FF2B5EF4-FFF2-40B4-BE49-F238E27FC236}">
              <a16:creationId xmlns:a16="http://schemas.microsoft.com/office/drawing/2014/main" id="{90AC18B2-14BA-4EEA-BF67-51A746A92EE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46" name="Text Box 16">
          <a:extLst>
            <a:ext uri="{FF2B5EF4-FFF2-40B4-BE49-F238E27FC236}">
              <a16:creationId xmlns:a16="http://schemas.microsoft.com/office/drawing/2014/main" id="{38EC75E2-112D-4E4B-B0E8-7ED11D76768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47" name="Text Box 17">
          <a:extLst>
            <a:ext uri="{FF2B5EF4-FFF2-40B4-BE49-F238E27FC236}">
              <a16:creationId xmlns:a16="http://schemas.microsoft.com/office/drawing/2014/main" id="{4A239F5F-87AB-421D-8518-48550470DD9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48" name="Text Box 18">
          <a:extLst>
            <a:ext uri="{FF2B5EF4-FFF2-40B4-BE49-F238E27FC236}">
              <a16:creationId xmlns:a16="http://schemas.microsoft.com/office/drawing/2014/main" id="{D9352CA2-A090-4004-9C3F-838176B7AC0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49" name="Text Box 19">
          <a:extLst>
            <a:ext uri="{FF2B5EF4-FFF2-40B4-BE49-F238E27FC236}">
              <a16:creationId xmlns:a16="http://schemas.microsoft.com/office/drawing/2014/main" id="{C3EDF331-7254-42BB-8193-783BB3EA420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50" name="Text Box 20">
          <a:extLst>
            <a:ext uri="{FF2B5EF4-FFF2-40B4-BE49-F238E27FC236}">
              <a16:creationId xmlns:a16="http://schemas.microsoft.com/office/drawing/2014/main" id="{F8CA3E0D-A7D4-4B95-A8D6-F766705F4CF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51" name="Text Box 21">
          <a:extLst>
            <a:ext uri="{FF2B5EF4-FFF2-40B4-BE49-F238E27FC236}">
              <a16:creationId xmlns:a16="http://schemas.microsoft.com/office/drawing/2014/main" id="{54510425-1251-4814-9EC4-EB59946E0AC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52" name="Text Box 22">
          <a:extLst>
            <a:ext uri="{FF2B5EF4-FFF2-40B4-BE49-F238E27FC236}">
              <a16:creationId xmlns:a16="http://schemas.microsoft.com/office/drawing/2014/main" id="{BF27CB4E-F025-49E8-9B39-920BCBDFFD5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53" name="Text Box 23">
          <a:extLst>
            <a:ext uri="{FF2B5EF4-FFF2-40B4-BE49-F238E27FC236}">
              <a16:creationId xmlns:a16="http://schemas.microsoft.com/office/drawing/2014/main" id="{F7B7EFD5-C823-473D-A517-5A4541ADEDF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54" name="Text Box 24">
          <a:extLst>
            <a:ext uri="{FF2B5EF4-FFF2-40B4-BE49-F238E27FC236}">
              <a16:creationId xmlns:a16="http://schemas.microsoft.com/office/drawing/2014/main" id="{B8B6593E-BB46-476A-BB71-58606B1A5C1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55" name="Text Box 25">
          <a:extLst>
            <a:ext uri="{FF2B5EF4-FFF2-40B4-BE49-F238E27FC236}">
              <a16:creationId xmlns:a16="http://schemas.microsoft.com/office/drawing/2014/main" id="{2C25BF00-74C4-42AD-88C1-5499045EC53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56" name="Text Box 26">
          <a:extLst>
            <a:ext uri="{FF2B5EF4-FFF2-40B4-BE49-F238E27FC236}">
              <a16:creationId xmlns:a16="http://schemas.microsoft.com/office/drawing/2014/main" id="{559DD5AD-11C7-425F-9C60-22C2499CB72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57" name="Text Box 27">
          <a:extLst>
            <a:ext uri="{FF2B5EF4-FFF2-40B4-BE49-F238E27FC236}">
              <a16:creationId xmlns:a16="http://schemas.microsoft.com/office/drawing/2014/main" id="{F4C920ED-C695-4407-996A-CD112B09C86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58" name="Text Box 28">
          <a:extLst>
            <a:ext uri="{FF2B5EF4-FFF2-40B4-BE49-F238E27FC236}">
              <a16:creationId xmlns:a16="http://schemas.microsoft.com/office/drawing/2014/main" id="{69B756C6-E530-4AC4-BC10-106C0CD2BEE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59" name="Text Box 29">
          <a:extLst>
            <a:ext uri="{FF2B5EF4-FFF2-40B4-BE49-F238E27FC236}">
              <a16:creationId xmlns:a16="http://schemas.microsoft.com/office/drawing/2014/main" id="{1ACAB1F1-0E85-47F3-8DBE-A0D77FB4AED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60" name="Text Box 14">
          <a:extLst>
            <a:ext uri="{FF2B5EF4-FFF2-40B4-BE49-F238E27FC236}">
              <a16:creationId xmlns:a16="http://schemas.microsoft.com/office/drawing/2014/main" id="{DDAD66B8-22E5-4AF0-8451-0D974361947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61" name="Text Box 15">
          <a:extLst>
            <a:ext uri="{FF2B5EF4-FFF2-40B4-BE49-F238E27FC236}">
              <a16:creationId xmlns:a16="http://schemas.microsoft.com/office/drawing/2014/main" id="{FC70E9BC-BF70-4392-A2D9-81BFE1D669C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62" name="Text Box 16">
          <a:extLst>
            <a:ext uri="{FF2B5EF4-FFF2-40B4-BE49-F238E27FC236}">
              <a16:creationId xmlns:a16="http://schemas.microsoft.com/office/drawing/2014/main" id="{1E844717-8637-471B-9128-32196CA1F87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63" name="Text Box 17">
          <a:extLst>
            <a:ext uri="{FF2B5EF4-FFF2-40B4-BE49-F238E27FC236}">
              <a16:creationId xmlns:a16="http://schemas.microsoft.com/office/drawing/2014/main" id="{4B27C1C6-0F32-4917-A3BB-6E5CAD2CF4A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64" name="Text Box 18">
          <a:extLst>
            <a:ext uri="{FF2B5EF4-FFF2-40B4-BE49-F238E27FC236}">
              <a16:creationId xmlns:a16="http://schemas.microsoft.com/office/drawing/2014/main" id="{D9FE65F8-C8B4-47AF-9E57-E935449B129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65" name="Text Box 19">
          <a:extLst>
            <a:ext uri="{FF2B5EF4-FFF2-40B4-BE49-F238E27FC236}">
              <a16:creationId xmlns:a16="http://schemas.microsoft.com/office/drawing/2014/main" id="{87011CAA-7CEA-4DAE-84F1-AB5CAA06A45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66" name="Text Box 20">
          <a:extLst>
            <a:ext uri="{FF2B5EF4-FFF2-40B4-BE49-F238E27FC236}">
              <a16:creationId xmlns:a16="http://schemas.microsoft.com/office/drawing/2014/main" id="{BF7EDD3D-15D8-4526-9B12-F92D262B31F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67" name="Text Box 21">
          <a:extLst>
            <a:ext uri="{FF2B5EF4-FFF2-40B4-BE49-F238E27FC236}">
              <a16:creationId xmlns:a16="http://schemas.microsoft.com/office/drawing/2014/main" id="{EED93426-4083-46A5-B724-BD3FD7C964E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68" name="Text Box 14">
          <a:extLst>
            <a:ext uri="{FF2B5EF4-FFF2-40B4-BE49-F238E27FC236}">
              <a16:creationId xmlns:a16="http://schemas.microsoft.com/office/drawing/2014/main" id="{96E2E862-FD90-44A7-9570-A543CE8B120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69" name="Text Box 15">
          <a:extLst>
            <a:ext uri="{FF2B5EF4-FFF2-40B4-BE49-F238E27FC236}">
              <a16:creationId xmlns:a16="http://schemas.microsoft.com/office/drawing/2014/main" id="{F077D65A-DB1F-4649-AD45-AAEEFA58A91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70" name="Text Box 16">
          <a:extLst>
            <a:ext uri="{FF2B5EF4-FFF2-40B4-BE49-F238E27FC236}">
              <a16:creationId xmlns:a16="http://schemas.microsoft.com/office/drawing/2014/main" id="{EE0C5388-E4F2-4945-8D99-57334C42D92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71" name="Text Box 17">
          <a:extLst>
            <a:ext uri="{FF2B5EF4-FFF2-40B4-BE49-F238E27FC236}">
              <a16:creationId xmlns:a16="http://schemas.microsoft.com/office/drawing/2014/main" id="{BB9BB7CC-D065-4ADB-9862-E91A632D9F7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72" name="Text Box 18">
          <a:extLst>
            <a:ext uri="{FF2B5EF4-FFF2-40B4-BE49-F238E27FC236}">
              <a16:creationId xmlns:a16="http://schemas.microsoft.com/office/drawing/2014/main" id="{3DDE9D6C-EC94-4BF3-B4BC-B25B7E11376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73" name="Text Box 19">
          <a:extLst>
            <a:ext uri="{FF2B5EF4-FFF2-40B4-BE49-F238E27FC236}">
              <a16:creationId xmlns:a16="http://schemas.microsoft.com/office/drawing/2014/main" id="{0A9F6DBB-1D60-4F8C-B6EA-FB234A98DD5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74" name="Text Box 20">
          <a:extLst>
            <a:ext uri="{FF2B5EF4-FFF2-40B4-BE49-F238E27FC236}">
              <a16:creationId xmlns:a16="http://schemas.microsoft.com/office/drawing/2014/main" id="{52143771-B107-41BA-9BC9-6F49D9E7B32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75" name="Text Box 21">
          <a:extLst>
            <a:ext uri="{FF2B5EF4-FFF2-40B4-BE49-F238E27FC236}">
              <a16:creationId xmlns:a16="http://schemas.microsoft.com/office/drawing/2014/main" id="{61A92B0E-F87C-49E1-9C5D-D6E23FEDFEC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76" name="Text Box 22">
          <a:extLst>
            <a:ext uri="{FF2B5EF4-FFF2-40B4-BE49-F238E27FC236}">
              <a16:creationId xmlns:a16="http://schemas.microsoft.com/office/drawing/2014/main" id="{FD6CBD65-C2A7-4435-9B49-6F3D34201F1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77" name="Text Box 23">
          <a:extLst>
            <a:ext uri="{FF2B5EF4-FFF2-40B4-BE49-F238E27FC236}">
              <a16:creationId xmlns:a16="http://schemas.microsoft.com/office/drawing/2014/main" id="{006032FA-0B9E-4050-8459-66B85E2AC04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78" name="Text Box 24">
          <a:extLst>
            <a:ext uri="{FF2B5EF4-FFF2-40B4-BE49-F238E27FC236}">
              <a16:creationId xmlns:a16="http://schemas.microsoft.com/office/drawing/2014/main" id="{F8F03C33-C070-4AF7-B6DE-C14D5C80002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79" name="Text Box 25">
          <a:extLst>
            <a:ext uri="{FF2B5EF4-FFF2-40B4-BE49-F238E27FC236}">
              <a16:creationId xmlns:a16="http://schemas.microsoft.com/office/drawing/2014/main" id="{EF6AA449-CE68-4DBE-8A1E-F78881A57F9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80" name="Text Box 26">
          <a:extLst>
            <a:ext uri="{FF2B5EF4-FFF2-40B4-BE49-F238E27FC236}">
              <a16:creationId xmlns:a16="http://schemas.microsoft.com/office/drawing/2014/main" id="{D1770FB2-6BE5-44B9-B2E5-BB81006E7C4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81" name="Text Box 27">
          <a:extLst>
            <a:ext uri="{FF2B5EF4-FFF2-40B4-BE49-F238E27FC236}">
              <a16:creationId xmlns:a16="http://schemas.microsoft.com/office/drawing/2014/main" id="{B1E1E0C3-5629-4ED3-906E-EE23C6FE7DC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82" name="Text Box 28">
          <a:extLst>
            <a:ext uri="{FF2B5EF4-FFF2-40B4-BE49-F238E27FC236}">
              <a16:creationId xmlns:a16="http://schemas.microsoft.com/office/drawing/2014/main" id="{BC2BF841-E049-4B63-B192-E58817406BF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83" name="Text Box 29">
          <a:extLst>
            <a:ext uri="{FF2B5EF4-FFF2-40B4-BE49-F238E27FC236}">
              <a16:creationId xmlns:a16="http://schemas.microsoft.com/office/drawing/2014/main" id="{98895BEF-D922-4202-AA05-F13995D7562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84" name="Text Box 14">
          <a:extLst>
            <a:ext uri="{FF2B5EF4-FFF2-40B4-BE49-F238E27FC236}">
              <a16:creationId xmlns:a16="http://schemas.microsoft.com/office/drawing/2014/main" id="{EED0C525-11D9-41FE-A239-1A88517A3D6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85" name="Text Box 15">
          <a:extLst>
            <a:ext uri="{FF2B5EF4-FFF2-40B4-BE49-F238E27FC236}">
              <a16:creationId xmlns:a16="http://schemas.microsoft.com/office/drawing/2014/main" id="{2EE4C31A-27A5-4311-BB01-689DBE191C2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86" name="Text Box 16">
          <a:extLst>
            <a:ext uri="{FF2B5EF4-FFF2-40B4-BE49-F238E27FC236}">
              <a16:creationId xmlns:a16="http://schemas.microsoft.com/office/drawing/2014/main" id="{7CEC90FE-E314-4049-8D13-9CB5339BE98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87" name="Text Box 17">
          <a:extLst>
            <a:ext uri="{FF2B5EF4-FFF2-40B4-BE49-F238E27FC236}">
              <a16:creationId xmlns:a16="http://schemas.microsoft.com/office/drawing/2014/main" id="{6F7FD7DD-8E40-4029-851A-7BB7AFAA47A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88" name="Text Box 18">
          <a:extLst>
            <a:ext uri="{FF2B5EF4-FFF2-40B4-BE49-F238E27FC236}">
              <a16:creationId xmlns:a16="http://schemas.microsoft.com/office/drawing/2014/main" id="{BAE65DB8-022E-4550-9CF0-ED1CA182523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89" name="Text Box 19">
          <a:extLst>
            <a:ext uri="{FF2B5EF4-FFF2-40B4-BE49-F238E27FC236}">
              <a16:creationId xmlns:a16="http://schemas.microsoft.com/office/drawing/2014/main" id="{55B002A7-3BED-4267-BCFD-D618C5794DC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90" name="Text Box 20">
          <a:extLst>
            <a:ext uri="{FF2B5EF4-FFF2-40B4-BE49-F238E27FC236}">
              <a16:creationId xmlns:a16="http://schemas.microsoft.com/office/drawing/2014/main" id="{515040C3-0EA6-4D38-B096-CC02D3B152E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91" name="Text Box 21">
          <a:extLst>
            <a:ext uri="{FF2B5EF4-FFF2-40B4-BE49-F238E27FC236}">
              <a16:creationId xmlns:a16="http://schemas.microsoft.com/office/drawing/2014/main" id="{55569E9C-CF37-463D-8740-0740FF70841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92" name="Text Box 14">
          <a:extLst>
            <a:ext uri="{FF2B5EF4-FFF2-40B4-BE49-F238E27FC236}">
              <a16:creationId xmlns:a16="http://schemas.microsoft.com/office/drawing/2014/main" id="{461F70A8-7A55-40F0-8D62-140C57C0608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93" name="Text Box 15">
          <a:extLst>
            <a:ext uri="{FF2B5EF4-FFF2-40B4-BE49-F238E27FC236}">
              <a16:creationId xmlns:a16="http://schemas.microsoft.com/office/drawing/2014/main" id="{6A5D6D17-0CBB-4895-8993-010F47C740E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94" name="Text Box 16">
          <a:extLst>
            <a:ext uri="{FF2B5EF4-FFF2-40B4-BE49-F238E27FC236}">
              <a16:creationId xmlns:a16="http://schemas.microsoft.com/office/drawing/2014/main" id="{70E138F1-956F-47B0-8092-360BCB5235C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95" name="Text Box 17">
          <a:extLst>
            <a:ext uri="{FF2B5EF4-FFF2-40B4-BE49-F238E27FC236}">
              <a16:creationId xmlns:a16="http://schemas.microsoft.com/office/drawing/2014/main" id="{D6FA9AF7-22B9-4229-A1C3-51064B3778A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96" name="Text Box 18">
          <a:extLst>
            <a:ext uri="{FF2B5EF4-FFF2-40B4-BE49-F238E27FC236}">
              <a16:creationId xmlns:a16="http://schemas.microsoft.com/office/drawing/2014/main" id="{D284F39A-9B75-4FD5-87D7-AA163B4B4A3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97" name="Text Box 19">
          <a:extLst>
            <a:ext uri="{FF2B5EF4-FFF2-40B4-BE49-F238E27FC236}">
              <a16:creationId xmlns:a16="http://schemas.microsoft.com/office/drawing/2014/main" id="{D54B6629-AAA1-4E37-8062-5835156F8C9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98" name="Text Box 20">
          <a:extLst>
            <a:ext uri="{FF2B5EF4-FFF2-40B4-BE49-F238E27FC236}">
              <a16:creationId xmlns:a16="http://schemas.microsoft.com/office/drawing/2014/main" id="{5C7B8B7D-F44F-4421-B11E-6EF2E727D1D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6872"/>
    <xdr:sp macro="" textlink="">
      <xdr:nvSpPr>
        <xdr:cNvPr id="3699" name="Text Box 21">
          <a:extLst>
            <a:ext uri="{FF2B5EF4-FFF2-40B4-BE49-F238E27FC236}">
              <a16:creationId xmlns:a16="http://schemas.microsoft.com/office/drawing/2014/main" id="{278B590A-C8F5-44F7-A1F6-B480BBF222A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0522"/>
    <xdr:sp macro="" textlink="">
      <xdr:nvSpPr>
        <xdr:cNvPr id="3700" name="TextBox 3">
          <a:extLst>
            <a:ext uri="{FF2B5EF4-FFF2-40B4-BE49-F238E27FC236}">
              <a16:creationId xmlns:a16="http://schemas.microsoft.com/office/drawing/2014/main" id="{90E68203-78BA-4110-82D4-AF70B7AB24A6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0047"/>
    <xdr:sp macro="" textlink="">
      <xdr:nvSpPr>
        <xdr:cNvPr id="3701" name="TextBox 3">
          <a:extLst>
            <a:ext uri="{FF2B5EF4-FFF2-40B4-BE49-F238E27FC236}">
              <a16:creationId xmlns:a16="http://schemas.microsoft.com/office/drawing/2014/main" id="{CC558DDB-006F-4D83-8B40-DB08D016A13E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0522"/>
    <xdr:sp macro="" textlink="">
      <xdr:nvSpPr>
        <xdr:cNvPr id="3702" name="TextBox 3">
          <a:extLst>
            <a:ext uri="{FF2B5EF4-FFF2-40B4-BE49-F238E27FC236}">
              <a16:creationId xmlns:a16="http://schemas.microsoft.com/office/drawing/2014/main" id="{E8690344-3945-43C5-8C62-4C954AEE192A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0047"/>
    <xdr:sp macro="" textlink="">
      <xdr:nvSpPr>
        <xdr:cNvPr id="3703" name="TextBox 3">
          <a:extLst>
            <a:ext uri="{FF2B5EF4-FFF2-40B4-BE49-F238E27FC236}">
              <a16:creationId xmlns:a16="http://schemas.microsoft.com/office/drawing/2014/main" id="{1F2D560F-A72F-408D-8965-C69F0FBF746B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8147"/>
    <xdr:sp macro="" textlink="">
      <xdr:nvSpPr>
        <xdr:cNvPr id="3704" name="TextBox 3">
          <a:extLst>
            <a:ext uri="{FF2B5EF4-FFF2-40B4-BE49-F238E27FC236}">
              <a16:creationId xmlns:a16="http://schemas.microsoft.com/office/drawing/2014/main" id="{5E2A1B3C-8704-489D-8F32-74C7C229749B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9097"/>
    <xdr:sp macro="" textlink="">
      <xdr:nvSpPr>
        <xdr:cNvPr id="3705" name="TextBox 3">
          <a:extLst>
            <a:ext uri="{FF2B5EF4-FFF2-40B4-BE49-F238E27FC236}">
              <a16:creationId xmlns:a16="http://schemas.microsoft.com/office/drawing/2014/main" id="{5CDC6232-8D49-4433-96DD-C725160EED55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0047"/>
    <xdr:sp macro="" textlink="">
      <xdr:nvSpPr>
        <xdr:cNvPr id="3706" name="TextBox 3">
          <a:extLst>
            <a:ext uri="{FF2B5EF4-FFF2-40B4-BE49-F238E27FC236}">
              <a16:creationId xmlns:a16="http://schemas.microsoft.com/office/drawing/2014/main" id="{E07BC410-7405-48AC-9AC4-D04371718AFB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0047"/>
    <xdr:sp macro="" textlink="">
      <xdr:nvSpPr>
        <xdr:cNvPr id="3707" name="TextBox 3">
          <a:extLst>
            <a:ext uri="{FF2B5EF4-FFF2-40B4-BE49-F238E27FC236}">
              <a16:creationId xmlns:a16="http://schemas.microsoft.com/office/drawing/2014/main" id="{E6244D6F-BA95-445E-B6E9-A01A3093A826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9572"/>
    <xdr:sp macro="" textlink="">
      <xdr:nvSpPr>
        <xdr:cNvPr id="3708" name="TextBox 3">
          <a:extLst>
            <a:ext uri="{FF2B5EF4-FFF2-40B4-BE49-F238E27FC236}">
              <a16:creationId xmlns:a16="http://schemas.microsoft.com/office/drawing/2014/main" id="{5ECA3EAB-D396-49F9-B0E2-EA77FF1D306D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9572"/>
    <xdr:sp macro="" textlink="">
      <xdr:nvSpPr>
        <xdr:cNvPr id="3709" name="TextBox 3">
          <a:extLst>
            <a:ext uri="{FF2B5EF4-FFF2-40B4-BE49-F238E27FC236}">
              <a16:creationId xmlns:a16="http://schemas.microsoft.com/office/drawing/2014/main" id="{68477BD0-3A78-460E-9160-D349C2F4B42C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9097"/>
    <xdr:sp macro="" textlink="">
      <xdr:nvSpPr>
        <xdr:cNvPr id="3710" name="TextBox 3">
          <a:extLst>
            <a:ext uri="{FF2B5EF4-FFF2-40B4-BE49-F238E27FC236}">
              <a16:creationId xmlns:a16="http://schemas.microsoft.com/office/drawing/2014/main" id="{EBC0408F-0E65-4C27-B453-30328063CFE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9572"/>
    <xdr:sp macro="" textlink="">
      <xdr:nvSpPr>
        <xdr:cNvPr id="3711" name="TextBox 3">
          <a:extLst>
            <a:ext uri="{FF2B5EF4-FFF2-40B4-BE49-F238E27FC236}">
              <a16:creationId xmlns:a16="http://schemas.microsoft.com/office/drawing/2014/main" id="{1DCD2660-57FE-46DC-A3BB-83518C0869B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9097"/>
    <xdr:sp macro="" textlink="">
      <xdr:nvSpPr>
        <xdr:cNvPr id="3712" name="TextBox 3">
          <a:extLst>
            <a:ext uri="{FF2B5EF4-FFF2-40B4-BE49-F238E27FC236}">
              <a16:creationId xmlns:a16="http://schemas.microsoft.com/office/drawing/2014/main" id="{1A09B252-DA62-4A5D-808F-6F7FBABF8204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7197"/>
    <xdr:sp macro="" textlink="">
      <xdr:nvSpPr>
        <xdr:cNvPr id="3713" name="TextBox 3">
          <a:extLst>
            <a:ext uri="{FF2B5EF4-FFF2-40B4-BE49-F238E27FC236}">
              <a16:creationId xmlns:a16="http://schemas.microsoft.com/office/drawing/2014/main" id="{20319897-BFFE-4FC2-9D23-90039A56D9D3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8147"/>
    <xdr:sp macro="" textlink="">
      <xdr:nvSpPr>
        <xdr:cNvPr id="3714" name="TextBox 3">
          <a:extLst>
            <a:ext uri="{FF2B5EF4-FFF2-40B4-BE49-F238E27FC236}">
              <a16:creationId xmlns:a16="http://schemas.microsoft.com/office/drawing/2014/main" id="{B038BAC6-4959-4470-84C8-3D6CC3BAB6E4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9097"/>
    <xdr:sp macro="" textlink="">
      <xdr:nvSpPr>
        <xdr:cNvPr id="3715" name="TextBox 3">
          <a:extLst>
            <a:ext uri="{FF2B5EF4-FFF2-40B4-BE49-F238E27FC236}">
              <a16:creationId xmlns:a16="http://schemas.microsoft.com/office/drawing/2014/main" id="{F82D630E-A55B-4F39-8F36-606685A14C39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9097"/>
    <xdr:sp macro="" textlink="">
      <xdr:nvSpPr>
        <xdr:cNvPr id="3716" name="TextBox 3">
          <a:extLst>
            <a:ext uri="{FF2B5EF4-FFF2-40B4-BE49-F238E27FC236}">
              <a16:creationId xmlns:a16="http://schemas.microsoft.com/office/drawing/2014/main" id="{C652BF32-0BA0-4DC5-8C0E-FAFE5DF8DA0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28622"/>
    <xdr:sp macro="" textlink="">
      <xdr:nvSpPr>
        <xdr:cNvPr id="3717" name="TextBox 3">
          <a:extLst>
            <a:ext uri="{FF2B5EF4-FFF2-40B4-BE49-F238E27FC236}">
              <a16:creationId xmlns:a16="http://schemas.microsoft.com/office/drawing/2014/main" id="{CA9B049E-54F0-459D-8873-DE6CE53EA22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94565"/>
    <xdr:sp macro="" textlink="">
      <xdr:nvSpPr>
        <xdr:cNvPr id="3718" name="TextBox 3">
          <a:extLst>
            <a:ext uri="{FF2B5EF4-FFF2-40B4-BE49-F238E27FC236}">
              <a16:creationId xmlns:a16="http://schemas.microsoft.com/office/drawing/2014/main" id="{8AEC46C4-4F82-4CC5-B6A7-9881C2A86EE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94565"/>
    <xdr:sp macro="" textlink="">
      <xdr:nvSpPr>
        <xdr:cNvPr id="3719" name="TextBox 3">
          <a:extLst>
            <a:ext uri="{FF2B5EF4-FFF2-40B4-BE49-F238E27FC236}">
              <a16:creationId xmlns:a16="http://schemas.microsoft.com/office/drawing/2014/main" id="{70D8E8BF-09FE-4AC2-8079-09D6E9555E25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0997"/>
    <xdr:sp macro="" textlink="">
      <xdr:nvSpPr>
        <xdr:cNvPr id="3720" name="TextBox 3">
          <a:extLst>
            <a:ext uri="{FF2B5EF4-FFF2-40B4-BE49-F238E27FC236}">
              <a16:creationId xmlns:a16="http://schemas.microsoft.com/office/drawing/2014/main" id="{D18CFF42-AFA6-4B70-9769-58C8CF4C75CF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4497"/>
    <xdr:sp macro="" textlink="">
      <xdr:nvSpPr>
        <xdr:cNvPr id="3721" name="TextBox 3">
          <a:extLst>
            <a:ext uri="{FF2B5EF4-FFF2-40B4-BE49-F238E27FC236}">
              <a16:creationId xmlns:a16="http://schemas.microsoft.com/office/drawing/2014/main" id="{B70AD8F0-628B-4BC4-9EB7-715012E47994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8147"/>
    <xdr:sp macro="" textlink="">
      <xdr:nvSpPr>
        <xdr:cNvPr id="3722" name="TextBox 3">
          <a:extLst>
            <a:ext uri="{FF2B5EF4-FFF2-40B4-BE49-F238E27FC236}">
              <a16:creationId xmlns:a16="http://schemas.microsoft.com/office/drawing/2014/main" id="{1247A1DF-AEA5-406F-84BC-5983C528454F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28622"/>
    <xdr:sp macro="" textlink="">
      <xdr:nvSpPr>
        <xdr:cNvPr id="3723" name="TextBox 3">
          <a:extLst>
            <a:ext uri="{FF2B5EF4-FFF2-40B4-BE49-F238E27FC236}">
              <a16:creationId xmlns:a16="http://schemas.microsoft.com/office/drawing/2014/main" id="{7E0BCB48-64D5-4DA5-8F93-82007D92373C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0047"/>
    <xdr:sp macro="" textlink="">
      <xdr:nvSpPr>
        <xdr:cNvPr id="3724" name="TextBox 3">
          <a:extLst>
            <a:ext uri="{FF2B5EF4-FFF2-40B4-BE49-F238E27FC236}">
              <a16:creationId xmlns:a16="http://schemas.microsoft.com/office/drawing/2014/main" id="{CFD9B40B-ED97-47F3-9B9D-CA63451324A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0997"/>
    <xdr:sp macro="" textlink="">
      <xdr:nvSpPr>
        <xdr:cNvPr id="3725" name="TextBox 3">
          <a:extLst>
            <a:ext uri="{FF2B5EF4-FFF2-40B4-BE49-F238E27FC236}">
              <a16:creationId xmlns:a16="http://schemas.microsoft.com/office/drawing/2014/main" id="{6C039B44-9EFC-4CE0-9639-D20405F9D23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4497"/>
    <xdr:sp macro="" textlink="">
      <xdr:nvSpPr>
        <xdr:cNvPr id="3726" name="TextBox 3">
          <a:extLst>
            <a:ext uri="{FF2B5EF4-FFF2-40B4-BE49-F238E27FC236}">
              <a16:creationId xmlns:a16="http://schemas.microsoft.com/office/drawing/2014/main" id="{2FC0B042-62D6-4C1E-B9AD-F7BB9B7176DE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4497"/>
    <xdr:sp macro="" textlink="">
      <xdr:nvSpPr>
        <xdr:cNvPr id="3727" name="TextBox 3">
          <a:extLst>
            <a:ext uri="{FF2B5EF4-FFF2-40B4-BE49-F238E27FC236}">
              <a16:creationId xmlns:a16="http://schemas.microsoft.com/office/drawing/2014/main" id="{C084E050-CD7E-464B-A89C-36F14DBC7CC3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47672"/>
    <xdr:sp macro="" textlink="">
      <xdr:nvSpPr>
        <xdr:cNvPr id="3728" name="TextBox 3">
          <a:extLst>
            <a:ext uri="{FF2B5EF4-FFF2-40B4-BE49-F238E27FC236}">
              <a16:creationId xmlns:a16="http://schemas.microsoft.com/office/drawing/2014/main" id="{8B2C4325-CF0E-4E49-9478-34B04E4B9B17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28622"/>
    <xdr:sp macro="" textlink="">
      <xdr:nvSpPr>
        <xdr:cNvPr id="3729" name="TextBox 3">
          <a:extLst>
            <a:ext uri="{FF2B5EF4-FFF2-40B4-BE49-F238E27FC236}">
              <a16:creationId xmlns:a16="http://schemas.microsoft.com/office/drawing/2014/main" id="{650374B8-D952-4549-A3C8-3B39C82CC77E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9097"/>
    <xdr:sp macro="" textlink="">
      <xdr:nvSpPr>
        <xdr:cNvPr id="3730" name="TextBox 3">
          <a:extLst>
            <a:ext uri="{FF2B5EF4-FFF2-40B4-BE49-F238E27FC236}">
              <a16:creationId xmlns:a16="http://schemas.microsoft.com/office/drawing/2014/main" id="{7A72A09E-65BB-4D9C-97E7-D7E9F896057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28622"/>
    <xdr:sp macro="" textlink="">
      <xdr:nvSpPr>
        <xdr:cNvPr id="3731" name="TextBox 3">
          <a:extLst>
            <a:ext uri="{FF2B5EF4-FFF2-40B4-BE49-F238E27FC236}">
              <a16:creationId xmlns:a16="http://schemas.microsoft.com/office/drawing/2014/main" id="{771B2156-2845-45DC-8E2E-08DA9896874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9097"/>
    <xdr:sp macro="" textlink="">
      <xdr:nvSpPr>
        <xdr:cNvPr id="3732" name="TextBox 3">
          <a:extLst>
            <a:ext uri="{FF2B5EF4-FFF2-40B4-BE49-F238E27FC236}">
              <a16:creationId xmlns:a16="http://schemas.microsoft.com/office/drawing/2014/main" id="{EA35E7FD-B713-4971-820F-179E52098FA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7347"/>
    <xdr:sp macro="" textlink="">
      <xdr:nvSpPr>
        <xdr:cNvPr id="3733" name="TextBox 3">
          <a:extLst>
            <a:ext uri="{FF2B5EF4-FFF2-40B4-BE49-F238E27FC236}">
              <a16:creationId xmlns:a16="http://schemas.microsoft.com/office/drawing/2014/main" id="{6F65AFFC-8CB1-4BCE-9CB8-307170211746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6397"/>
    <xdr:sp macro="" textlink="">
      <xdr:nvSpPr>
        <xdr:cNvPr id="3734" name="TextBox 3">
          <a:extLst>
            <a:ext uri="{FF2B5EF4-FFF2-40B4-BE49-F238E27FC236}">
              <a16:creationId xmlns:a16="http://schemas.microsoft.com/office/drawing/2014/main" id="{08A260B7-7FE9-4BF9-B0E5-FA153A667757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7347"/>
    <xdr:sp macro="" textlink="">
      <xdr:nvSpPr>
        <xdr:cNvPr id="3735" name="TextBox 3">
          <a:extLst>
            <a:ext uri="{FF2B5EF4-FFF2-40B4-BE49-F238E27FC236}">
              <a16:creationId xmlns:a16="http://schemas.microsoft.com/office/drawing/2014/main" id="{56FE7A2E-E424-4D10-9214-AE6D01FC7107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7822"/>
    <xdr:sp macro="" textlink="">
      <xdr:nvSpPr>
        <xdr:cNvPr id="3736" name="TextBox 3">
          <a:extLst>
            <a:ext uri="{FF2B5EF4-FFF2-40B4-BE49-F238E27FC236}">
              <a16:creationId xmlns:a16="http://schemas.microsoft.com/office/drawing/2014/main" id="{5DA1F8CF-3384-43F3-A443-9CA12812C532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2747"/>
    <xdr:sp macro="" textlink="">
      <xdr:nvSpPr>
        <xdr:cNvPr id="3737" name="TextBox 3">
          <a:extLst>
            <a:ext uri="{FF2B5EF4-FFF2-40B4-BE49-F238E27FC236}">
              <a16:creationId xmlns:a16="http://schemas.microsoft.com/office/drawing/2014/main" id="{D62EC269-439F-4D4D-B11E-082953AF2C4B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3697"/>
    <xdr:sp macro="" textlink="">
      <xdr:nvSpPr>
        <xdr:cNvPr id="3738" name="TextBox 3">
          <a:extLst>
            <a:ext uri="{FF2B5EF4-FFF2-40B4-BE49-F238E27FC236}">
              <a16:creationId xmlns:a16="http://schemas.microsoft.com/office/drawing/2014/main" id="{544406ED-1DD4-4EE2-A086-EDD1626F0036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4172"/>
    <xdr:sp macro="" textlink="">
      <xdr:nvSpPr>
        <xdr:cNvPr id="3739" name="TextBox 3">
          <a:extLst>
            <a:ext uri="{FF2B5EF4-FFF2-40B4-BE49-F238E27FC236}">
              <a16:creationId xmlns:a16="http://schemas.microsoft.com/office/drawing/2014/main" id="{18C6A6AE-AC5F-49D0-BAAD-3DA69A885649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1797"/>
    <xdr:sp macro="" textlink="">
      <xdr:nvSpPr>
        <xdr:cNvPr id="3740" name="TextBox 3">
          <a:extLst>
            <a:ext uri="{FF2B5EF4-FFF2-40B4-BE49-F238E27FC236}">
              <a16:creationId xmlns:a16="http://schemas.microsoft.com/office/drawing/2014/main" id="{B9742317-C5D8-41FB-BB59-3A62CAC4FB1B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2747"/>
    <xdr:sp macro="" textlink="">
      <xdr:nvSpPr>
        <xdr:cNvPr id="3741" name="TextBox 3">
          <a:extLst>
            <a:ext uri="{FF2B5EF4-FFF2-40B4-BE49-F238E27FC236}">
              <a16:creationId xmlns:a16="http://schemas.microsoft.com/office/drawing/2014/main" id="{4B28DEE6-297C-466B-9E0D-BB155CF803D3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3222"/>
    <xdr:sp macro="" textlink="">
      <xdr:nvSpPr>
        <xdr:cNvPr id="3742" name="TextBox 3">
          <a:extLst>
            <a:ext uri="{FF2B5EF4-FFF2-40B4-BE49-F238E27FC236}">
              <a16:creationId xmlns:a16="http://schemas.microsoft.com/office/drawing/2014/main" id="{E91C86DD-8E04-45CC-BAA8-237AB86BF76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4172"/>
    <xdr:sp macro="" textlink="">
      <xdr:nvSpPr>
        <xdr:cNvPr id="3743" name="TextBox 3">
          <a:extLst>
            <a:ext uri="{FF2B5EF4-FFF2-40B4-BE49-F238E27FC236}">
              <a16:creationId xmlns:a16="http://schemas.microsoft.com/office/drawing/2014/main" id="{2D06DFD5-BE88-4A23-B248-F2967720AD7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4647"/>
    <xdr:sp macro="" textlink="">
      <xdr:nvSpPr>
        <xdr:cNvPr id="3744" name="TextBox 3">
          <a:extLst>
            <a:ext uri="{FF2B5EF4-FFF2-40B4-BE49-F238E27FC236}">
              <a16:creationId xmlns:a16="http://schemas.microsoft.com/office/drawing/2014/main" id="{2F384D18-4ED8-42B2-ADCB-D489B3300A6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4172"/>
    <xdr:sp macro="" textlink="">
      <xdr:nvSpPr>
        <xdr:cNvPr id="3745" name="TextBox 3">
          <a:extLst>
            <a:ext uri="{FF2B5EF4-FFF2-40B4-BE49-F238E27FC236}">
              <a16:creationId xmlns:a16="http://schemas.microsoft.com/office/drawing/2014/main" id="{613EBB8F-F282-4C05-8137-093D20FBFA6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4647"/>
    <xdr:sp macro="" textlink="">
      <xdr:nvSpPr>
        <xdr:cNvPr id="3746" name="TextBox 3">
          <a:extLst>
            <a:ext uri="{FF2B5EF4-FFF2-40B4-BE49-F238E27FC236}">
              <a16:creationId xmlns:a16="http://schemas.microsoft.com/office/drawing/2014/main" id="{A067BC1B-B6DB-4F72-BB41-C67F0E5583E7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4647"/>
    <xdr:sp macro="" textlink="">
      <xdr:nvSpPr>
        <xdr:cNvPr id="3747" name="TextBox 3">
          <a:extLst>
            <a:ext uri="{FF2B5EF4-FFF2-40B4-BE49-F238E27FC236}">
              <a16:creationId xmlns:a16="http://schemas.microsoft.com/office/drawing/2014/main" id="{86CB3060-BEBF-4F91-9C8C-9DA8D5A7EEBB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4647"/>
    <xdr:sp macro="" textlink="">
      <xdr:nvSpPr>
        <xdr:cNvPr id="3748" name="TextBox 3">
          <a:extLst>
            <a:ext uri="{FF2B5EF4-FFF2-40B4-BE49-F238E27FC236}">
              <a16:creationId xmlns:a16="http://schemas.microsoft.com/office/drawing/2014/main" id="{751C025A-51E3-4AC0-A8EF-4FA695770A36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2747"/>
    <xdr:sp macro="" textlink="">
      <xdr:nvSpPr>
        <xdr:cNvPr id="3749" name="TextBox 3">
          <a:extLst>
            <a:ext uri="{FF2B5EF4-FFF2-40B4-BE49-F238E27FC236}">
              <a16:creationId xmlns:a16="http://schemas.microsoft.com/office/drawing/2014/main" id="{FC6F44C4-9F3E-4D3D-860D-626C3267692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3697"/>
    <xdr:sp macro="" textlink="">
      <xdr:nvSpPr>
        <xdr:cNvPr id="3750" name="TextBox 3">
          <a:extLst>
            <a:ext uri="{FF2B5EF4-FFF2-40B4-BE49-F238E27FC236}">
              <a16:creationId xmlns:a16="http://schemas.microsoft.com/office/drawing/2014/main" id="{B5D8A904-1345-4DC5-8751-7893F838161B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4647"/>
    <xdr:sp macro="" textlink="">
      <xdr:nvSpPr>
        <xdr:cNvPr id="3751" name="TextBox 3">
          <a:extLst>
            <a:ext uri="{FF2B5EF4-FFF2-40B4-BE49-F238E27FC236}">
              <a16:creationId xmlns:a16="http://schemas.microsoft.com/office/drawing/2014/main" id="{B1902A07-3CF8-4548-A990-C41509BC72F4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4647"/>
    <xdr:sp macro="" textlink="">
      <xdr:nvSpPr>
        <xdr:cNvPr id="3752" name="TextBox 3">
          <a:extLst>
            <a:ext uri="{FF2B5EF4-FFF2-40B4-BE49-F238E27FC236}">
              <a16:creationId xmlns:a16="http://schemas.microsoft.com/office/drawing/2014/main" id="{99CF57C0-111C-41CC-9E01-9113E3BC43C9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88215"/>
    <xdr:sp macro="" textlink="">
      <xdr:nvSpPr>
        <xdr:cNvPr id="3753" name="TextBox 3">
          <a:extLst>
            <a:ext uri="{FF2B5EF4-FFF2-40B4-BE49-F238E27FC236}">
              <a16:creationId xmlns:a16="http://schemas.microsoft.com/office/drawing/2014/main" id="{78363A0D-9BD6-4EEC-8596-8229EAAD9B55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88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4172"/>
    <xdr:sp macro="" textlink="">
      <xdr:nvSpPr>
        <xdr:cNvPr id="3754" name="TextBox 3">
          <a:extLst>
            <a:ext uri="{FF2B5EF4-FFF2-40B4-BE49-F238E27FC236}">
              <a16:creationId xmlns:a16="http://schemas.microsoft.com/office/drawing/2014/main" id="{250C2E35-3479-4254-B0A3-EE6DA4D840D2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60372"/>
    <xdr:sp macro="" textlink="">
      <xdr:nvSpPr>
        <xdr:cNvPr id="3755" name="TextBox 3">
          <a:extLst>
            <a:ext uri="{FF2B5EF4-FFF2-40B4-BE49-F238E27FC236}">
              <a16:creationId xmlns:a16="http://schemas.microsoft.com/office/drawing/2014/main" id="{4798B22C-100D-4632-91EE-530531626D93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4172"/>
    <xdr:sp macro="" textlink="">
      <xdr:nvSpPr>
        <xdr:cNvPr id="3756" name="TextBox 3">
          <a:extLst>
            <a:ext uri="{FF2B5EF4-FFF2-40B4-BE49-F238E27FC236}">
              <a16:creationId xmlns:a16="http://schemas.microsoft.com/office/drawing/2014/main" id="{2775C653-5167-4DE8-95E3-52AED6B16276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3697"/>
    <xdr:sp macro="" textlink="">
      <xdr:nvSpPr>
        <xdr:cNvPr id="3757" name="TextBox 3">
          <a:extLst>
            <a:ext uri="{FF2B5EF4-FFF2-40B4-BE49-F238E27FC236}">
              <a16:creationId xmlns:a16="http://schemas.microsoft.com/office/drawing/2014/main" id="{1FAA778D-8AC4-4C6F-BB26-DD7BAA4FA38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4172"/>
    <xdr:sp macro="" textlink="">
      <xdr:nvSpPr>
        <xdr:cNvPr id="3758" name="TextBox 3">
          <a:extLst>
            <a:ext uri="{FF2B5EF4-FFF2-40B4-BE49-F238E27FC236}">
              <a16:creationId xmlns:a16="http://schemas.microsoft.com/office/drawing/2014/main" id="{8B378FD0-7B00-412B-AB5D-965A5D9F8E5E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3697"/>
    <xdr:sp macro="" textlink="">
      <xdr:nvSpPr>
        <xdr:cNvPr id="3759" name="TextBox 3">
          <a:extLst>
            <a:ext uri="{FF2B5EF4-FFF2-40B4-BE49-F238E27FC236}">
              <a16:creationId xmlns:a16="http://schemas.microsoft.com/office/drawing/2014/main" id="{85E0DDC1-03B1-4B79-B0C0-31D31D758DA5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1797"/>
    <xdr:sp macro="" textlink="">
      <xdr:nvSpPr>
        <xdr:cNvPr id="3760" name="TextBox 3">
          <a:extLst>
            <a:ext uri="{FF2B5EF4-FFF2-40B4-BE49-F238E27FC236}">
              <a16:creationId xmlns:a16="http://schemas.microsoft.com/office/drawing/2014/main" id="{B9A18F8A-F059-4BE3-BD0E-05438EE6105A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2747"/>
    <xdr:sp macro="" textlink="">
      <xdr:nvSpPr>
        <xdr:cNvPr id="3761" name="TextBox 3">
          <a:extLst>
            <a:ext uri="{FF2B5EF4-FFF2-40B4-BE49-F238E27FC236}">
              <a16:creationId xmlns:a16="http://schemas.microsoft.com/office/drawing/2014/main" id="{8FDEA835-48A6-4EB2-8C0E-472CC2B52F33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3697"/>
    <xdr:sp macro="" textlink="">
      <xdr:nvSpPr>
        <xdr:cNvPr id="3762" name="TextBox 3">
          <a:extLst>
            <a:ext uri="{FF2B5EF4-FFF2-40B4-BE49-F238E27FC236}">
              <a16:creationId xmlns:a16="http://schemas.microsoft.com/office/drawing/2014/main" id="{7D59AE18-4921-4CBD-BA91-66F012FDE385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3697"/>
    <xdr:sp macro="" textlink="">
      <xdr:nvSpPr>
        <xdr:cNvPr id="3763" name="TextBox 3">
          <a:extLst>
            <a:ext uri="{FF2B5EF4-FFF2-40B4-BE49-F238E27FC236}">
              <a16:creationId xmlns:a16="http://schemas.microsoft.com/office/drawing/2014/main" id="{8E105A8E-41AA-4564-B84D-2CC938963EA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3222"/>
    <xdr:sp macro="" textlink="">
      <xdr:nvSpPr>
        <xdr:cNvPr id="3764" name="TextBox 3">
          <a:extLst>
            <a:ext uri="{FF2B5EF4-FFF2-40B4-BE49-F238E27FC236}">
              <a16:creationId xmlns:a16="http://schemas.microsoft.com/office/drawing/2014/main" id="{78BDBA76-C7EE-4532-8A8E-98E8CE35B983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60372"/>
    <xdr:sp macro="" textlink="">
      <xdr:nvSpPr>
        <xdr:cNvPr id="3765" name="TextBox 3">
          <a:extLst>
            <a:ext uri="{FF2B5EF4-FFF2-40B4-BE49-F238E27FC236}">
              <a16:creationId xmlns:a16="http://schemas.microsoft.com/office/drawing/2014/main" id="{7648F5AB-4BF9-4C67-B4D9-246E6FB66B5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0847"/>
    <xdr:sp macro="" textlink="">
      <xdr:nvSpPr>
        <xdr:cNvPr id="3766" name="TextBox 3">
          <a:extLst>
            <a:ext uri="{FF2B5EF4-FFF2-40B4-BE49-F238E27FC236}">
              <a16:creationId xmlns:a16="http://schemas.microsoft.com/office/drawing/2014/main" id="{9A5185B8-1BE0-47B8-835D-060E0F76ECC5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60372"/>
    <xdr:sp macro="" textlink="">
      <xdr:nvSpPr>
        <xdr:cNvPr id="3767" name="TextBox 3">
          <a:extLst>
            <a:ext uri="{FF2B5EF4-FFF2-40B4-BE49-F238E27FC236}">
              <a16:creationId xmlns:a16="http://schemas.microsoft.com/office/drawing/2014/main" id="{9084E1FF-D3DF-4E1E-B48E-39EFE976FF97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0847"/>
    <xdr:sp macro="" textlink="">
      <xdr:nvSpPr>
        <xdr:cNvPr id="3768" name="TextBox 3">
          <a:extLst>
            <a:ext uri="{FF2B5EF4-FFF2-40B4-BE49-F238E27FC236}">
              <a16:creationId xmlns:a16="http://schemas.microsoft.com/office/drawing/2014/main" id="{8CFAB144-8015-4D77-BD3D-08B02204A11B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85040"/>
    <xdr:sp macro="" textlink="">
      <xdr:nvSpPr>
        <xdr:cNvPr id="3769" name="TextBox 3">
          <a:extLst>
            <a:ext uri="{FF2B5EF4-FFF2-40B4-BE49-F238E27FC236}">
              <a16:creationId xmlns:a16="http://schemas.microsoft.com/office/drawing/2014/main" id="{B6438BF8-D081-4E57-881D-D1E8E5FFDBB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7197"/>
    <xdr:sp macro="" textlink="">
      <xdr:nvSpPr>
        <xdr:cNvPr id="3770" name="TextBox 3">
          <a:extLst>
            <a:ext uri="{FF2B5EF4-FFF2-40B4-BE49-F238E27FC236}">
              <a16:creationId xmlns:a16="http://schemas.microsoft.com/office/drawing/2014/main" id="{10DFCD9D-203E-4299-B519-D52746E15539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85040"/>
    <xdr:sp macro="" textlink="">
      <xdr:nvSpPr>
        <xdr:cNvPr id="3771" name="TextBox 3">
          <a:extLst>
            <a:ext uri="{FF2B5EF4-FFF2-40B4-BE49-F238E27FC236}">
              <a16:creationId xmlns:a16="http://schemas.microsoft.com/office/drawing/2014/main" id="{ACF251B1-C081-48A4-84A8-966574E49C07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7197"/>
    <xdr:sp macro="" textlink="">
      <xdr:nvSpPr>
        <xdr:cNvPr id="3772" name="TextBox 3">
          <a:extLst>
            <a:ext uri="{FF2B5EF4-FFF2-40B4-BE49-F238E27FC236}">
              <a16:creationId xmlns:a16="http://schemas.microsoft.com/office/drawing/2014/main" id="{FCDFE6DA-C6A9-42C6-AB47-52C0B49FCBB3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94565"/>
    <xdr:sp macro="" textlink="">
      <xdr:nvSpPr>
        <xdr:cNvPr id="3773" name="TextBox 3">
          <a:extLst>
            <a:ext uri="{FF2B5EF4-FFF2-40B4-BE49-F238E27FC236}">
              <a16:creationId xmlns:a16="http://schemas.microsoft.com/office/drawing/2014/main" id="{C32ED920-5662-4473-BD4E-FBEFBBF4AF26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94565"/>
    <xdr:sp macro="" textlink="">
      <xdr:nvSpPr>
        <xdr:cNvPr id="3774" name="TextBox 3">
          <a:extLst>
            <a:ext uri="{FF2B5EF4-FFF2-40B4-BE49-F238E27FC236}">
              <a16:creationId xmlns:a16="http://schemas.microsoft.com/office/drawing/2014/main" id="{BAA10A05-813F-4387-9C56-B5AF41FD8DFA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4647"/>
    <xdr:sp macro="" textlink="">
      <xdr:nvSpPr>
        <xdr:cNvPr id="3775" name="TextBox 3">
          <a:extLst>
            <a:ext uri="{FF2B5EF4-FFF2-40B4-BE49-F238E27FC236}">
              <a16:creationId xmlns:a16="http://schemas.microsoft.com/office/drawing/2014/main" id="{A5822F7D-8B11-4547-9FD1-CEFD142856E6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4647"/>
    <xdr:sp macro="" textlink="">
      <xdr:nvSpPr>
        <xdr:cNvPr id="3776" name="TextBox 3">
          <a:extLst>
            <a:ext uri="{FF2B5EF4-FFF2-40B4-BE49-F238E27FC236}">
              <a16:creationId xmlns:a16="http://schemas.microsoft.com/office/drawing/2014/main" id="{A623A23D-C668-4A99-805D-D56D0E9126B7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2747"/>
    <xdr:sp macro="" textlink="">
      <xdr:nvSpPr>
        <xdr:cNvPr id="3777" name="TextBox 3">
          <a:extLst>
            <a:ext uri="{FF2B5EF4-FFF2-40B4-BE49-F238E27FC236}">
              <a16:creationId xmlns:a16="http://schemas.microsoft.com/office/drawing/2014/main" id="{A0B3B1DC-5B5A-4125-AB50-2AAC97F55BB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3697"/>
    <xdr:sp macro="" textlink="">
      <xdr:nvSpPr>
        <xdr:cNvPr id="3778" name="TextBox 3">
          <a:extLst>
            <a:ext uri="{FF2B5EF4-FFF2-40B4-BE49-F238E27FC236}">
              <a16:creationId xmlns:a16="http://schemas.microsoft.com/office/drawing/2014/main" id="{A50A6A9F-4300-48FA-A37E-EBC9A879519A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4647"/>
    <xdr:sp macro="" textlink="">
      <xdr:nvSpPr>
        <xdr:cNvPr id="3779" name="TextBox 3">
          <a:extLst>
            <a:ext uri="{FF2B5EF4-FFF2-40B4-BE49-F238E27FC236}">
              <a16:creationId xmlns:a16="http://schemas.microsoft.com/office/drawing/2014/main" id="{742288FC-9380-47C7-ADD0-4B9624C5FDAF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74647"/>
    <xdr:sp macro="" textlink="">
      <xdr:nvSpPr>
        <xdr:cNvPr id="3780" name="TextBox 3">
          <a:extLst>
            <a:ext uri="{FF2B5EF4-FFF2-40B4-BE49-F238E27FC236}">
              <a16:creationId xmlns:a16="http://schemas.microsoft.com/office/drawing/2014/main" id="{F5922571-8088-41CB-AD3D-24F3D3FEDE37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88215"/>
    <xdr:sp macro="" textlink="">
      <xdr:nvSpPr>
        <xdr:cNvPr id="3781" name="TextBox 3">
          <a:extLst>
            <a:ext uri="{FF2B5EF4-FFF2-40B4-BE49-F238E27FC236}">
              <a16:creationId xmlns:a16="http://schemas.microsoft.com/office/drawing/2014/main" id="{9FB33B56-0330-4BB8-8724-B75A47BFC90D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88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4172"/>
    <xdr:sp macro="" textlink="">
      <xdr:nvSpPr>
        <xdr:cNvPr id="3782" name="TextBox 3">
          <a:extLst>
            <a:ext uri="{FF2B5EF4-FFF2-40B4-BE49-F238E27FC236}">
              <a16:creationId xmlns:a16="http://schemas.microsoft.com/office/drawing/2014/main" id="{C8D772E9-C6A8-4BF9-8F92-35ACEDF655BA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60372"/>
    <xdr:sp macro="" textlink="">
      <xdr:nvSpPr>
        <xdr:cNvPr id="3783" name="TextBox 3">
          <a:extLst>
            <a:ext uri="{FF2B5EF4-FFF2-40B4-BE49-F238E27FC236}">
              <a16:creationId xmlns:a16="http://schemas.microsoft.com/office/drawing/2014/main" id="{2D0BB1A3-F979-4852-B833-909C7F161B1A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4172"/>
    <xdr:sp macro="" textlink="">
      <xdr:nvSpPr>
        <xdr:cNvPr id="3784" name="TextBox 3">
          <a:extLst>
            <a:ext uri="{FF2B5EF4-FFF2-40B4-BE49-F238E27FC236}">
              <a16:creationId xmlns:a16="http://schemas.microsoft.com/office/drawing/2014/main" id="{A233878B-111E-40AF-93B7-22E649D5BB5B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3697"/>
    <xdr:sp macro="" textlink="">
      <xdr:nvSpPr>
        <xdr:cNvPr id="3785" name="TextBox 3">
          <a:extLst>
            <a:ext uri="{FF2B5EF4-FFF2-40B4-BE49-F238E27FC236}">
              <a16:creationId xmlns:a16="http://schemas.microsoft.com/office/drawing/2014/main" id="{D0AD43C8-9110-40C2-BCE1-EEAC175513E6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84172"/>
    <xdr:sp macro="" textlink="">
      <xdr:nvSpPr>
        <xdr:cNvPr id="3786" name="TextBox 3">
          <a:extLst>
            <a:ext uri="{FF2B5EF4-FFF2-40B4-BE49-F238E27FC236}">
              <a16:creationId xmlns:a16="http://schemas.microsoft.com/office/drawing/2014/main" id="{D184DA75-91C3-4A74-AB1D-FE7FD30D3D29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3697"/>
    <xdr:sp macro="" textlink="">
      <xdr:nvSpPr>
        <xdr:cNvPr id="3787" name="TextBox 3">
          <a:extLst>
            <a:ext uri="{FF2B5EF4-FFF2-40B4-BE49-F238E27FC236}">
              <a16:creationId xmlns:a16="http://schemas.microsoft.com/office/drawing/2014/main" id="{969C9E75-A788-4F58-BF1E-2C114FDB6D6E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31797"/>
    <xdr:sp macro="" textlink="">
      <xdr:nvSpPr>
        <xdr:cNvPr id="3788" name="TextBox 3">
          <a:extLst>
            <a:ext uri="{FF2B5EF4-FFF2-40B4-BE49-F238E27FC236}">
              <a16:creationId xmlns:a16="http://schemas.microsoft.com/office/drawing/2014/main" id="{AF038DB3-B7ED-4712-89C5-59BF4A8A2347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12747"/>
    <xdr:sp macro="" textlink="">
      <xdr:nvSpPr>
        <xdr:cNvPr id="3789" name="TextBox 3">
          <a:extLst>
            <a:ext uri="{FF2B5EF4-FFF2-40B4-BE49-F238E27FC236}">
              <a16:creationId xmlns:a16="http://schemas.microsoft.com/office/drawing/2014/main" id="{446CD2EA-4FCF-4813-B0B6-685AECEC86E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3697"/>
    <xdr:sp macro="" textlink="">
      <xdr:nvSpPr>
        <xdr:cNvPr id="3790" name="TextBox 3">
          <a:extLst>
            <a:ext uri="{FF2B5EF4-FFF2-40B4-BE49-F238E27FC236}">
              <a16:creationId xmlns:a16="http://schemas.microsoft.com/office/drawing/2014/main" id="{9F7ECF7E-C158-4401-A537-9B7FE890707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93697"/>
    <xdr:sp macro="" textlink="">
      <xdr:nvSpPr>
        <xdr:cNvPr id="3791" name="TextBox 3">
          <a:extLst>
            <a:ext uri="{FF2B5EF4-FFF2-40B4-BE49-F238E27FC236}">
              <a16:creationId xmlns:a16="http://schemas.microsoft.com/office/drawing/2014/main" id="{9B58C290-A595-44DC-9AC5-272EB9A4B2FA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03222"/>
    <xdr:sp macro="" textlink="">
      <xdr:nvSpPr>
        <xdr:cNvPr id="3792" name="TextBox 3">
          <a:extLst>
            <a:ext uri="{FF2B5EF4-FFF2-40B4-BE49-F238E27FC236}">
              <a16:creationId xmlns:a16="http://schemas.microsoft.com/office/drawing/2014/main" id="{FE523685-3401-4287-8B75-4BE4EF11C1D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60372"/>
    <xdr:sp macro="" textlink="">
      <xdr:nvSpPr>
        <xdr:cNvPr id="3793" name="TextBox 3">
          <a:extLst>
            <a:ext uri="{FF2B5EF4-FFF2-40B4-BE49-F238E27FC236}">
              <a16:creationId xmlns:a16="http://schemas.microsoft.com/office/drawing/2014/main" id="{EFACC619-EF29-41B8-B2D9-3ED7FF8CF97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0847"/>
    <xdr:sp macro="" textlink="">
      <xdr:nvSpPr>
        <xdr:cNvPr id="3794" name="TextBox 3">
          <a:extLst>
            <a:ext uri="{FF2B5EF4-FFF2-40B4-BE49-F238E27FC236}">
              <a16:creationId xmlns:a16="http://schemas.microsoft.com/office/drawing/2014/main" id="{DD56D52C-110A-42B3-BE70-2D8B73028CCB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60372"/>
    <xdr:sp macro="" textlink="">
      <xdr:nvSpPr>
        <xdr:cNvPr id="3795" name="TextBox 3">
          <a:extLst>
            <a:ext uri="{FF2B5EF4-FFF2-40B4-BE49-F238E27FC236}">
              <a16:creationId xmlns:a16="http://schemas.microsoft.com/office/drawing/2014/main" id="{2D7F2BDE-7BF8-4530-9458-C2AA83F898A3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450847"/>
    <xdr:sp macro="" textlink="">
      <xdr:nvSpPr>
        <xdr:cNvPr id="3796" name="TextBox 3">
          <a:extLst>
            <a:ext uri="{FF2B5EF4-FFF2-40B4-BE49-F238E27FC236}">
              <a16:creationId xmlns:a16="http://schemas.microsoft.com/office/drawing/2014/main" id="{F5B7D2F4-3ED7-4F05-B612-441B553A8C0E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60372"/>
    <xdr:sp macro="" textlink="">
      <xdr:nvSpPr>
        <xdr:cNvPr id="3797" name="TextBox 3">
          <a:extLst>
            <a:ext uri="{FF2B5EF4-FFF2-40B4-BE49-F238E27FC236}">
              <a16:creationId xmlns:a16="http://schemas.microsoft.com/office/drawing/2014/main" id="{7466A424-2115-4A57-85DA-43274A3CB07E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3798" name="TextBox 3">
          <a:extLst>
            <a:ext uri="{FF2B5EF4-FFF2-40B4-BE49-F238E27FC236}">
              <a16:creationId xmlns:a16="http://schemas.microsoft.com/office/drawing/2014/main" id="{F3E21324-A653-4FDF-A805-FEF4A2597F54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60372"/>
    <xdr:sp macro="" textlink="">
      <xdr:nvSpPr>
        <xdr:cNvPr id="3799" name="TextBox 3">
          <a:extLst>
            <a:ext uri="{FF2B5EF4-FFF2-40B4-BE49-F238E27FC236}">
              <a16:creationId xmlns:a16="http://schemas.microsoft.com/office/drawing/2014/main" id="{6E097116-33D6-4624-B0D4-98E0ED03ACDC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3800" name="TextBox 3">
          <a:extLst>
            <a:ext uri="{FF2B5EF4-FFF2-40B4-BE49-F238E27FC236}">
              <a16:creationId xmlns:a16="http://schemas.microsoft.com/office/drawing/2014/main" id="{358FEC0F-001C-4D98-BF4A-3D056CD6B8DE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91390"/>
    <xdr:sp macro="" textlink="">
      <xdr:nvSpPr>
        <xdr:cNvPr id="3801" name="TextBox 3">
          <a:extLst>
            <a:ext uri="{FF2B5EF4-FFF2-40B4-BE49-F238E27FC236}">
              <a16:creationId xmlns:a16="http://schemas.microsoft.com/office/drawing/2014/main" id="{7719C84E-B91D-4097-BD2C-FC458ABC35C3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91390"/>
    <xdr:sp macro="" textlink="">
      <xdr:nvSpPr>
        <xdr:cNvPr id="3802" name="TextBox 3">
          <a:extLst>
            <a:ext uri="{FF2B5EF4-FFF2-40B4-BE49-F238E27FC236}">
              <a16:creationId xmlns:a16="http://schemas.microsoft.com/office/drawing/2014/main" id="{2881E121-4079-46E0-9C8A-4CD9C5BD8F31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9572"/>
    <xdr:sp macro="" textlink="">
      <xdr:nvSpPr>
        <xdr:cNvPr id="3803" name="TextBox 3">
          <a:extLst>
            <a:ext uri="{FF2B5EF4-FFF2-40B4-BE49-F238E27FC236}">
              <a16:creationId xmlns:a16="http://schemas.microsoft.com/office/drawing/2014/main" id="{390E253D-B6BC-455A-AB78-A0CB58688D4B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2272"/>
    <xdr:sp macro="" textlink="">
      <xdr:nvSpPr>
        <xdr:cNvPr id="3804" name="TextBox 3">
          <a:extLst>
            <a:ext uri="{FF2B5EF4-FFF2-40B4-BE49-F238E27FC236}">
              <a16:creationId xmlns:a16="http://schemas.microsoft.com/office/drawing/2014/main" id="{B3B68685-E778-4A07-B417-A16CAD403168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9572"/>
    <xdr:sp macro="" textlink="">
      <xdr:nvSpPr>
        <xdr:cNvPr id="3805" name="TextBox 3">
          <a:extLst>
            <a:ext uri="{FF2B5EF4-FFF2-40B4-BE49-F238E27FC236}">
              <a16:creationId xmlns:a16="http://schemas.microsoft.com/office/drawing/2014/main" id="{84797748-F9E7-44AF-ABD4-5C24D7119224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2272"/>
    <xdr:sp macro="" textlink="">
      <xdr:nvSpPr>
        <xdr:cNvPr id="3806" name="TextBox 3">
          <a:extLst>
            <a:ext uri="{FF2B5EF4-FFF2-40B4-BE49-F238E27FC236}">
              <a16:creationId xmlns:a16="http://schemas.microsoft.com/office/drawing/2014/main" id="{A24689F0-39C4-4AD0-83D7-A05E0E97272A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60372"/>
    <xdr:sp macro="" textlink="">
      <xdr:nvSpPr>
        <xdr:cNvPr id="3807" name="TextBox 3">
          <a:extLst>
            <a:ext uri="{FF2B5EF4-FFF2-40B4-BE49-F238E27FC236}">
              <a16:creationId xmlns:a16="http://schemas.microsoft.com/office/drawing/2014/main" id="{D9BFB5DC-6078-493A-BC7E-32A51B85C6A8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1322"/>
    <xdr:sp macro="" textlink="">
      <xdr:nvSpPr>
        <xdr:cNvPr id="3808" name="TextBox 3">
          <a:extLst>
            <a:ext uri="{FF2B5EF4-FFF2-40B4-BE49-F238E27FC236}">
              <a16:creationId xmlns:a16="http://schemas.microsoft.com/office/drawing/2014/main" id="{E6394E0C-746F-47F0-B425-FB163F0E4B20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2272"/>
    <xdr:sp macro="" textlink="">
      <xdr:nvSpPr>
        <xdr:cNvPr id="3809" name="TextBox 3">
          <a:extLst>
            <a:ext uri="{FF2B5EF4-FFF2-40B4-BE49-F238E27FC236}">
              <a16:creationId xmlns:a16="http://schemas.microsoft.com/office/drawing/2014/main" id="{2B1B22F9-AFC0-41F3-8B26-273B195A32B1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2272"/>
    <xdr:sp macro="" textlink="">
      <xdr:nvSpPr>
        <xdr:cNvPr id="3810" name="TextBox 3">
          <a:extLst>
            <a:ext uri="{FF2B5EF4-FFF2-40B4-BE49-F238E27FC236}">
              <a16:creationId xmlns:a16="http://schemas.microsoft.com/office/drawing/2014/main" id="{4698CF7E-8449-420A-A99C-8488E3E3F11E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8622"/>
    <xdr:sp macro="" textlink="">
      <xdr:nvSpPr>
        <xdr:cNvPr id="3811" name="TextBox 3">
          <a:extLst>
            <a:ext uri="{FF2B5EF4-FFF2-40B4-BE49-F238E27FC236}">
              <a16:creationId xmlns:a16="http://schemas.microsoft.com/office/drawing/2014/main" id="{4CF7C94D-39EE-4B77-9DBD-D02419D822C4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60372"/>
    <xdr:sp macro="" textlink="">
      <xdr:nvSpPr>
        <xdr:cNvPr id="3812" name="TextBox 3">
          <a:extLst>
            <a:ext uri="{FF2B5EF4-FFF2-40B4-BE49-F238E27FC236}">
              <a16:creationId xmlns:a16="http://schemas.microsoft.com/office/drawing/2014/main" id="{C7A9A8F5-6281-4A93-B654-78A69004B6AE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3813" name="TextBox 3">
          <a:extLst>
            <a:ext uri="{FF2B5EF4-FFF2-40B4-BE49-F238E27FC236}">
              <a16:creationId xmlns:a16="http://schemas.microsoft.com/office/drawing/2014/main" id="{0D128027-F7D6-4DB4-BF80-F8B3850BFDC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60372"/>
    <xdr:sp macro="" textlink="">
      <xdr:nvSpPr>
        <xdr:cNvPr id="3814" name="TextBox 3">
          <a:extLst>
            <a:ext uri="{FF2B5EF4-FFF2-40B4-BE49-F238E27FC236}">
              <a16:creationId xmlns:a16="http://schemas.microsoft.com/office/drawing/2014/main" id="{770FEB80-2CF9-42B5-A870-EF1234F5EBD7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3815" name="TextBox 3">
          <a:extLst>
            <a:ext uri="{FF2B5EF4-FFF2-40B4-BE49-F238E27FC236}">
              <a16:creationId xmlns:a16="http://schemas.microsoft.com/office/drawing/2014/main" id="{5172FB7D-3C4E-4B52-AE2F-18662D1E7C68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8622"/>
    <xdr:sp macro="" textlink="">
      <xdr:nvSpPr>
        <xdr:cNvPr id="3816" name="TextBox 3">
          <a:extLst>
            <a:ext uri="{FF2B5EF4-FFF2-40B4-BE49-F238E27FC236}">
              <a16:creationId xmlns:a16="http://schemas.microsoft.com/office/drawing/2014/main" id="{7EDD59A3-762F-4ECB-A868-37D3AF1969A4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1322"/>
    <xdr:sp macro="" textlink="">
      <xdr:nvSpPr>
        <xdr:cNvPr id="3817" name="TextBox 3">
          <a:extLst>
            <a:ext uri="{FF2B5EF4-FFF2-40B4-BE49-F238E27FC236}">
              <a16:creationId xmlns:a16="http://schemas.microsoft.com/office/drawing/2014/main" id="{3A2B7254-595A-48B3-8D3D-CAE82734B4AE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8622"/>
    <xdr:sp macro="" textlink="">
      <xdr:nvSpPr>
        <xdr:cNvPr id="3818" name="TextBox 3">
          <a:extLst>
            <a:ext uri="{FF2B5EF4-FFF2-40B4-BE49-F238E27FC236}">
              <a16:creationId xmlns:a16="http://schemas.microsoft.com/office/drawing/2014/main" id="{4B21CC8E-9741-47AB-A3E7-7BE53DC4CA63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1322"/>
    <xdr:sp macro="" textlink="">
      <xdr:nvSpPr>
        <xdr:cNvPr id="3819" name="TextBox 3">
          <a:extLst>
            <a:ext uri="{FF2B5EF4-FFF2-40B4-BE49-F238E27FC236}">
              <a16:creationId xmlns:a16="http://schemas.microsoft.com/office/drawing/2014/main" id="{32B03FF7-098C-431C-B052-3523A2EDE1AE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60372"/>
    <xdr:sp macro="" textlink="">
      <xdr:nvSpPr>
        <xdr:cNvPr id="3820" name="TextBox 3">
          <a:extLst>
            <a:ext uri="{FF2B5EF4-FFF2-40B4-BE49-F238E27FC236}">
              <a16:creationId xmlns:a16="http://schemas.microsoft.com/office/drawing/2014/main" id="{26B42AD1-C66E-4200-8954-71293172D3BB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1322"/>
    <xdr:sp macro="" textlink="">
      <xdr:nvSpPr>
        <xdr:cNvPr id="3821" name="TextBox 3">
          <a:extLst>
            <a:ext uri="{FF2B5EF4-FFF2-40B4-BE49-F238E27FC236}">
              <a16:creationId xmlns:a16="http://schemas.microsoft.com/office/drawing/2014/main" id="{476D53F1-69CB-4836-B9EB-6E252792C7D5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1322"/>
    <xdr:sp macro="" textlink="">
      <xdr:nvSpPr>
        <xdr:cNvPr id="3822" name="TextBox 3">
          <a:extLst>
            <a:ext uri="{FF2B5EF4-FFF2-40B4-BE49-F238E27FC236}">
              <a16:creationId xmlns:a16="http://schemas.microsoft.com/office/drawing/2014/main" id="{A57E09E2-CBFD-4E90-827E-398B70B4EF1A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7672"/>
    <xdr:sp macro="" textlink="">
      <xdr:nvSpPr>
        <xdr:cNvPr id="3823" name="TextBox 3">
          <a:extLst>
            <a:ext uri="{FF2B5EF4-FFF2-40B4-BE49-F238E27FC236}">
              <a16:creationId xmlns:a16="http://schemas.microsoft.com/office/drawing/2014/main" id="{EE305C64-FF4C-4EC0-83A7-64A72FE3C3B5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24" name="Text Box 22">
          <a:extLst>
            <a:ext uri="{FF2B5EF4-FFF2-40B4-BE49-F238E27FC236}">
              <a16:creationId xmlns:a16="http://schemas.microsoft.com/office/drawing/2014/main" id="{3F7EC635-AFB8-4B37-8FFC-C612147C7AD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25" name="Text Box 23">
          <a:extLst>
            <a:ext uri="{FF2B5EF4-FFF2-40B4-BE49-F238E27FC236}">
              <a16:creationId xmlns:a16="http://schemas.microsoft.com/office/drawing/2014/main" id="{B6AE25EE-3EEF-4D68-BD03-0B707AD1D44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26" name="Text Box 24">
          <a:extLst>
            <a:ext uri="{FF2B5EF4-FFF2-40B4-BE49-F238E27FC236}">
              <a16:creationId xmlns:a16="http://schemas.microsoft.com/office/drawing/2014/main" id="{0C3122DF-7062-42EB-A7A0-5F646CA0757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27" name="Text Box 25">
          <a:extLst>
            <a:ext uri="{FF2B5EF4-FFF2-40B4-BE49-F238E27FC236}">
              <a16:creationId xmlns:a16="http://schemas.microsoft.com/office/drawing/2014/main" id="{B4915299-7CA1-4E17-89EA-3B79C217D35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28" name="Text Box 26">
          <a:extLst>
            <a:ext uri="{FF2B5EF4-FFF2-40B4-BE49-F238E27FC236}">
              <a16:creationId xmlns:a16="http://schemas.microsoft.com/office/drawing/2014/main" id="{F86CD146-7F96-40FC-AD78-1C63CDB75BF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29" name="Text Box 27">
          <a:extLst>
            <a:ext uri="{FF2B5EF4-FFF2-40B4-BE49-F238E27FC236}">
              <a16:creationId xmlns:a16="http://schemas.microsoft.com/office/drawing/2014/main" id="{2020247B-BFBB-4177-A66A-FE69A68F5B5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30" name="Text Box 28">
          <a:extLst>
            <a:ext uri="{FF2B5EF4-FFF2-40B4-BE49-F238E27FC236}">
              <a16:creationId xmlns:a16="http://schemas.microsoft.com/office/drawing/2014/main" id="{F64D9991-9601-4225-9391-0F934D7FE35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31" name="Text Box 29">
          <a:extLst>
            <a:ext uri="{FF2B5EF4-FFF2-40B4-BE49-F238E27FC236}">
              <a16:creationId xmlns:a16="http://schemas.microsoft.com/office/drawing/2014/main" id="{6A9C4C73-9F95-420C-B161-46F94151810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32" name="Text Box 14">
          <a:extLst>
            <a:ext uri="{FF2B5EF4-FFF2-40B4-BE49-F238E27FC236}">
              <a16:creationId xmlns:a16="http://schemas.microsoft.com/office/drawing/2014/main" id="{4E73F9F9-3C5A-4A01-AB8E-C96A25CCE23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33" name="Text Box 15">
          <a:extLst>
            <a:ext uri="{FF2B5EF4-FFF2-40B4-BE49-F238E27FC236}">
              <a16:creationId xmlns:a16="http://schemas.microsoft.com/office/drawing/2014/main" id="{3E530F0E-DEC3-4886-BC91-D8FD2B7F5B1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34" name="Text Box 16">
          <a:extLst>
            <a:ext uri="{FF2B5EF4-FFF2-40B4-BE49-F238E27FC236}">
              <a16:creationId xmlns:a16="http://schemas.microsoft.com/office/drawing/2014/main" id="{B3F6D689-4EA5-4C03-8F3E-B360E0F402F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35" name="Text Box 17">
          <a:extLst>
            <a:ext uri="{FF2B5EF4-FFF2-40B4-BE49-F238E27FC236}">
              <a16:creationId xmlns:a16="http://schemas.microsoft.com/office/drawing/2014/main" id="{FCA1F858-9493-4F84-9581-4F68959773D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36" name="Text Box 18">
          <a:extLst>
            <a:ext uri="{FF2B5EF4-FFF2-40B4-BE49-F238E27FC236}">
              <a16:creationId xmlns:a16="http://schemas.microsoft.com/office/drawing/2014/main" id="{552B256B-6BEE-43E2-A19E-2AD220ECE16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37" name="Text Box 19">
          <a:extLst>
            <a:ext uri="{FF2B5EF4-FFF2-40B4-BE49-F238E27FC236}">
              <a16:creationId xmlns:a16="http://schemas.microsoft.com/office/drawing/2014/main" id="{5B6F1394-CE5F-4ED7-8085-19BAF6F7182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38" name="Text Box 20">
          <a:extLst>
            <a:ext uri="{FF2B5EF4-FFF2-40B4-BE49-F238E27FC236}">
              <a16:creationId xmlns:a16="http://schemas.microsoft.com/office/drawing/2014/main" id="{40779D90-2078-49F5-B7A7-E71983D8F6D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39" name="Text Box 21">
          <a:extLst>
            <a:ext uri="{FF2B5EF4-FFF2-40B4-BE49-F238E27FC236}">
              <a16:creationId xmlns:a16="http://schemas.microsoft.com/office/drawing/2014/main" id="{A3BE88BE-F28E-4A57-80BF-5AC11C8C07F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40" name="Text Box 14">
          <a:extLst>
            <a:ext uri="{FF2B5EF4-FFF2-40B4-BE49-F238E27FC236}">
              <a16:creationId xmlns:a16="http://schemas.microsoft.com/office/drawing/2014/main" id="{0E952AEE-A549-4317-B3FF-481B2A74574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41" name="Text Box 15">
          <a:extLst>
            <a:ext uri="{FF2B5EF4-FFF2-40B4-BE49-F238E27FC236}">
              <a16:creationId xmlns:a16="http://schemas.microsoft.com/office/drawing/2014/main" id="{B935A2FC-5C70-49A1-856D-F9B63494008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42" name="Text Box 16">
          <a:extLst>
            <a:ext uri="{FF2B5EF4-FFF2-40B4-BE49-F238E27FC236}">
              <a16:creationId xmlns:a16="http://schemas.microsoft.com/office/drawing/2014/main" id="{7B595E42-197A-4497-BB0E-61D50AA95E2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43" name="Text Box 17">
          <a:extLst>
            <a:ext uri="{FF2B5EF4-FFF2-40B4-BE49-F238E27FC236}">
              <a16:creationId xmlns:a16="http://schemas.microsoft.com/office/drawing/2014/main" id="{68022397-62B2-45B0-8E49-FE9651CA268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44" name="Text Box 18">
          <a:extLst>
            <a:ext uri="{FF2B5EF4-FFF2-40B4-BE49-F238E27FC236}">
              <a16:creationId xmlns:a16="http://schemas.microsoft.com/office/drawing/2014/main" id="{AB9AA959-91E6-4CA8-A5B6-916B48ED80B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45" name="Text Box 19">
          <a:extLst>
            <a:ext uri="{FF2B5EF4-FFF2-40B4-BE49-F238E27FC236}">
              <a16:creationId xmlns:a16="http://schemas.microsoft.com/office/drawing/2014/main" id="{DAC39F88-791A-49AD-8903-20DC6583C79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46" name="Text Box 20">
          <a:extLst>
            <a:ext uri="{FF2B5EF4-FFF2-40B4-BE49-F238E27FC236}">
              <a16:creationId xmlns:a16="http://schemas.microsoft.com/office/drawing/2014/main" id="{D2FD43D5-66E8-41AD-867F-72CF6B92F75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47" name="Text Box 21">
          <a:extLst>
            <a:ext uri="{FF2B5EF4-FFF2-40B4-BE49-F238E27FC236}">
              <a16:creationId xmlns:a16="http://schemas.microsoft.com/office/drawing/2014/main" id="{68E0A167-9984-47B0-8874-7D5E7561BAD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48" name="Text Box 22">
          <a:extLst>
            <a:ext uri="{FF2B5EF4-FFF2-40B4-BE49-F238E27FC236}">
              <a16:creationId xmlns:a16="http://schemas.microsoft.com/office/drawing/2014/main" id="{B31176E0-6C2F-4DF0-A121-C67F7D3E858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49" name="Text Box 23">
          <a:extLst>
            <a:ext uri="{FF2B5EF4-FFF2-40B4-BE49-F238E27FC236}">
              <a16:creationId xmlns:a16="http://schemas.microsoft.com/office/drawing/2014/main" id="{85975D51-C929-4502-9909-6903AC0BF47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50" name="Text Box 24">
          <a:extLst>
            <a:ext uri="{FF2B5EF4-FFF2-40B4-BE49-F238E27FC236}">
              <a16:creationId xmlns:a16="http://schemas.microsoft.com/office/drawing/2014/main" id="{5E355904-1DCE-413B-9749-0F6C4C7A73C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51" name="Text Box 25">
          <a:extLst>
            <a:ext uri="{FF2B5EF4-FFF2-40B4-BE49-F238E27FC236}">
              <a16:creationId xmlns:a16="http://schemas.microsoft.com/office/drawing/2014/main" id="{1C226BFE-FA92-4313-88E4-5AAC8852EBA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52" name="Text Box 26">
          <a:extLst>
            <a:ext uri="{FF2B5EF4-FFF2-40B4-BE49-F238E27FC236}">
              <a16:creationId xmlns:a16="http://schemas.microsoft.com/office/drawing/2014/main" id="{F6A4ED21-547A-43DE-BD28-A2DDFEAE371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53" name="Text Box 27">
          <a:extLst>
            <a:ext uri="{FF2B5EF4-FFF2-40B4-BE49-F238E27FC236}">
              <a16:creationId xmlns:a16="http://schemas.microsoft.com/office/drawing/2014/main" id="{EA032685-C046-489C-AE8A-5F7C761C678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54" name="Text Box 28">
          <a:extLst>
            <a:ext uri="{FF2B5EF4-FFF2-40B4-BE49-F238E27FC236}">
              <a16:creationId xmlns:a16="http://schemas.microsoft.com/office/drawing/2014/main" id="{06124B5F-97BA-49EB-8FE5-8527520C783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55" name="Text Box 29">
          <a:extLst>
            <a:ext uri="{FF2B5EF4-FFF2-40B4-BE49-F238E27FC236}">
              <a16:creationId xmlns:a16="http://schemas.microsoft.com/office/drawing/2014/main" id="{FCA30FDA-1D71-4559-8840-BF1C2505FAC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56" name="Text Box 14">
          <a:extLst>
            <a:ext uri="{FF2B5EF4-FFF2-40B4-BE49-F238E27FC236}">
              <a16:creationId xmlns:a16="http://schemas.microsoft.com/office/drawing/2014/main" id="{31F46763-977C-46CE-87BB-EC423B04F3B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57" name="Text Box 15">
          <a:extLst>
            <a:ext uri="{FF2B5EF4-FFF2-40B4-BE49-F238E27FC236}">
              <a16:creationId xmlns:a16="http://schemas.microsoft.com/office/drawing/2014/main" id="{35316830-6663-4D22-B602-1FD11538B86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58" name="Text Box 16">
          <a:extLst>
            <a:ext uri="{FF2B5EF4-FFF2-40B4-BE49-F238E27FC236}">
              <a16:creationId xmlns:a16="http://schemas.microsoft.com/office/drawing/2014/main" id="{780B2079-E9D0-4E0B-B65C-1691C58A340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59" name="Text Box 17">
          <a:extLst>
            <a:ext uri="{FF2B5EF4-FFF2-40B4-BE49-F238E27FC236}">
              <a16:creationId xmlns:a16="http://schemas.microsoft.com/office/drawing/2014/main" id="{AB9AA4A1-2307-43A9-9E42-39386E05F64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60" name="Text Box 18">
          <a:extLst>
            <a:ext uri="{FF2B5EF4-FFF2-40B4-BE49-F238E27FC236}">
              <a16:creationId xmlns:a16="http://schemas.microsoft.com/office/drawing/2014/main" id="{C3B64954-2FF4-429C-8E22-B59E552A0DB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61" name="Text Box 19">
          <a:extLst>
            <a:ext uri="{FF2B5EF4-FFF2-40B4-BE49-F238E27FC236}">
              <a16:creationId xmlns:a16="http://schemas.microsoft.com/office/drawing/2014/main" id="{9418B997-EC60-47BC-AD65-7A405FFEAC3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62" name="Text Box 20">
          <a:extLst>
            <a:ext uri="{FF2B5EF4-FFF2-40B4-BE49-F238E27FC236}">
              <a16:creationId xmlns:a16="http://schemas.microsoft.com/office/drawing/2014/main" id="{5A8A7501-8CC8-4446-A9A0-C084D9F31B1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63" name="Text Box 21">
          <a:extLst>
            <a:ext uri="{FF2B5EF4-FFF2-40B4-BE49-F238E27FC236}">
              <a16:creationId xmlns:a16="http://schemas.microsoft.com/office/drawing/2014/main" id="{9C1C8A23-EC47-4536-BA0E-ECD6755CF6F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64" name="Text Box 14">
          <a:extLst>
            <a:ext uri="{FF2B5EF4-FFF2-40B4-BE49-F238E27FC236}">
              <a16:creationId xmlns:a16="http://schemas.microsoft.com/office/drawing/2014/main" id="{F81C9996-582E-473E-8531-6F90847E3C7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65" name="Text Box 15">
          <a:extLst>
            <a:ext uri="{FF2B5EF4-FFF2-40B4-BE49-F238E27FC236}">
              <a16:creationId xmlns:a16="http://schemas.microsoft.com/office/drawing/2014/main" id="{470B1769-B91A-4E90-9E3E-FCB46079219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66" name="Text Box 16">
          <a:extLst>
            <a:ext uri="{FF2B5EF4-FFF2-40B4-BE49-F238E27FC236}">
              <a16:creationId xmlns:a16="http://schemas.microsoft.com/office/drawing/2014/main" id="{E7ACA5C4-2EAF-4372-B0BE-E4B418176E1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67" name="Text Box 17">
          <a:extLst>
            <a:ext uri="{FF2B5EF4-FFF2-40B4-BE49-F238E27FC236}">
              <a16:creationId xmlns:a16="http://schemas.microsoft.com/office/drawing/2014/main" id="{831BEC1D-7253-4AD0-AC15-9721439F143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68" name="Text Box 18">
          <a:extLst>
            <a:ext uri="{FF2B5EF4-FFF2-40B4-BE49-F238E27FC236}">
              <a16:creationId xmlns:a16="http://schemas.microsoft.com/office/drawing/2014/main" id="{B86021C8-40FD-4094-ACA7-5849CBBA804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69" name="Text Box 19">
          <a:extLst>
            <a:ext uri="{FF2B5EF4-FFF2-40B4-BE49-F238E27FC236}">
              <a16:creationId xmlns:a16="http://schemas.microsoft.com/office/drawing/2014/main" id="{FE789074-0C49-43B2-A02C-94C509AF69A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70" name="Text Box 20">
          <a:extLst>
            <a:ext uri="{FF2B5EF4-FFF2-40B4-BE49-F238E27FC236}">
              <a16:creationId xmlns:a16="http://schemas.microsoft.com/office/drawing/2014/main" id="{B7B1FADC-1314-4684-9DD6-54A5C32EAAA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71" name="Text Box 21">
          <a:extLst>
            <a:ext uri="{FF2B5EF4-FFF2-40B4-BE49-F238E27FC236}">
              <a16:creationId xmlns:a16="http://schemas.microsoft.com/office/drawing/2014/main" id="{8F577934-8A62-47AB-AF93-E22FC3AC510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72" name="Text Box 22">
          <a:extLst>
            <a:ext uri="{FF2B5EF4-FFF2-40B4-BE49-F238E27FC236}">
              <a16:creationId xmlns:a16="http://schemas.microsoft.com/office/drawing/2014/main" id="{3FCE138F-E7AD-44FE-A9C0-5413603F42F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73" name="Text Box 23">
          <a:extLst>
            <a:ext uri="{FF2B5EF4-FFF2-40B4-BE49-F238E27FC236}">
              <a16:creationId xmlns:a16="http://schemas.microsoft.com/office/drawing/2014/main" id="{96BCB811-3BAB-4D41-A8A3-635FE482B55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74" name="Text Box 24">
          <a:extLst>
            <a:ext uri="{FF2B5EF4-FFF2-40B4-BE49-F238E27FC236}">
              <a16:creationId xmlns:a16="http://schemas.microsoft.com/office/drawing/2014/main" id="{5AE2E73E-7640-40E6-88E0-96321018A2F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75" name="Text Box 25">
          <a:extLst>
            <a:ext uri="{FF2B5EF4-FFF2-40B4-BE49-F238E27FC236}">
              <a16:creationId xmlns:a16="http://schemas.microsoft.com/office/drawing/2014/main" id="{AE6409E1-8766-4173-A19F-6B86F9530ED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76" name="Text Box 26">
          <a:extLst>
            <a:ext uri="{FF2B5EF4-FFF2-40B4-BE49-F238E27FC236}">
              <a16:creationId xmlns:a16="http://schemas.microsoft.com/office/drawing/2014/main" id="{CA53F588-7AFE-4DB2-B251-4C412140FA5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77" name="Text Box 27">
          <a:extLst>
            <a:ext uri="{FF2B5EF4-FFF2-40B4-BE49-F238E27FC236}">
              <a16:creationId xmlns:a16="http://schemas.microsoft.com/office/drawing/2014/main" id="{56240250-1574-4B29-AAA7-B0942EDBC10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78" name="Text Box 28">
          <a:extLst>
            <a:ext uri="{FF2B5EF4-FFF2-40B4-BE49-F238E27FC236}">
              <a16:creationId xmlns:a16="http://schemas.microsoft.com/office/drawing/2014/main" id="{C804692F-1147-433A-A1FC-9C953214955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79" name="Text Box 29">
          <a:extLst>
            <a:ext uri="{FF2B5EF4-FFF2-40B4-BE49-F238E27FC236}">
              <a16:creationId xmlns:a16="http://schemas.microsoft.com/office/drawing/2014/main" id="{3A55807E-0EBD-40BE-8661-FFB77A0D79A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80" name="Text Box 14">
          <a:extLst>
            <a:ext uri="{FF2B5EF4-FFF2-40B4-BE49-F238E27FC236}">
              <a16:creationId xmlns:a16="http://schemas.microsoft.com/office/drawing/2014/main" id="{ACB88102-A98E-45D8-98B3-21293159733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81" name="Text Box 15">
          <a:extLst>
            <a:ext uri="{FF2B5EF4-FFF2-40B4-BE49-F238E27FC236}">
              <a16:creationId xmlns:a16="http://schemas.microsoft.com/office/drawing/2014/main" id="{EA18F67E-B8A9-4632-BC87-98B41806E19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82" name="Text Box 16">
          <a:extLst>
            <a:ext uri="{FF2B5EF4-FFF2-40B4-BE49-F238E27FC236}">
              <a16:creationId xmlns:a16="http://schemas.microsoft.com/office/drawing/2014/main" id="{C427F39C-64CD-48C8-8290-5E42E4424D0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83" name="Text Box 17">
          <a:extLst>
            <a:ext uri="{FF2B5EF4-FFF2-40B4-BE49-F238E27FC236}">
              <a16:creationId xmlns:a16="http://schemas.microsoft.com/office/drawing/2014/main" id="{98B0A32A-1A26-454A-8AE0-3EF4F91402A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84" name="Text Box 18">
          <a:extLst>
            <a:ext uri="{FF2B5EF4-FFF2-40B4-BE49-F238E27FC236}">
              <a16:creationId xmlns:a16="http://schemas.microsoft.com/office/drawing/2014/main" id="{D7C6F3BE-B535-4510-9962-9A3F6A0E558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85" name="Text Box 19">
          <a:extLst>
            <a:ext uri="{FF2B5EF4-FFF2-40B4-BE49-F238E27FC236}">
              <a16:creationId xmlns:a16="http://schemas.microsoft.com/office/drawing/2014/main" id="{44AF978E-FEDD-4D0C-9D9C-186E1559740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86" name="Text Box 20">
          <a:extLst>
            <a:ext uri="{FF2B5EF4-FFF2-40B4-BE49-F238E27FC236}">
              <a16:creationId xmlns:a16="http://schemas.microsoft.com/office/drawing/2014/main" id="{B60FE93F-D7B9-4861-BEFB-F80C1D35A6B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87" name="Text Box 21">
          <a:extLst>
            <a:ext uri="{FF2B5EF4-FFF2-40B4-BE49-F238E27FC236}">
              <a16:creationId xmlns:a16="http://schemas.microsoft.com/office/drawing/2014/main" id="{C6742A7F-F0BC-4ADF-8B09-C1780BD98E1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88" name="Text Box 14">
          <a:extLst>
            <a:ext uri="{FF2B5EF4-FFF2-40B4-BE49-F238E27FC236}">
              <a16:creationId xmlns:a16="http://schemas.microsoft.com/office/drawing/2014/main" id="{FF545109-F2E5-4034-B749-9DD7AAB021B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89" name="Text Box 15">
          <a:extLst>
            <a:ext uri="{FF2B5EF4-FFF2-40B4-BE49-F238E27FC236}">
              <a16:creationId xmlns:a16="http://schemas.microsoft.com/office/drawing/2014/main" id="{228BD566-0E68-46B5-AF38-EFB39257680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90" name="Text Box 16">
          <a:extLst>
            <a:ext uri="{FF2B5EF4-FFF2-40B4-BE49-F238E27FC236}">
              <a16:creationId xmlns:a16="http://schemas.microsoft.com/office/drawing/2014/main" id="{5872DF5E-8F13-4044-9B77-4BFF3E42414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91" name="Text Box 17">
          <a:extLst>
            <a:ext uri="{FF2B5EF4-FFF2-40B4-BE49-F238E27FC236}">
              <a16:creationId xmlns:a16="http://schemas.microsoft.com/office/drawing/2014/main" id="{7B717106-4856-4FFE-93DE-70E1F7D850D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92" name="Text Box 18">
          <a:extLst>
            <a:ext uri="{FF2B5EF4-FFF2-40B4-BE49-F238E27FC236}">
              <a16:creationId xmlns:a16="http://schemas.microsoft.com/office/drawing/2014/main" id="{301A6EB0-91DE-4554-A48D-6643C2EAF47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93" name="Text Box 19">
          <a:extLst>
            <a:ext uri="{FF2B5EF4-FFF2-40B4-BE49-F238E27FC236}">
              <a16:creationId xmlns:a16="http://schemas.microsoft.com/office/drawing/2014/main" id="{391AEE27-663F-440F-874E-BBDB0B18E2B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94" name="Text Box 20">
          <a:extLst>
            <a:ext uri="{FF2B5EF4-FFF2-40B4-BE49-F238E27FC236}">
              <a16:creationId xmlns:a16="http://schemas.microsoft.com/office/drawing/2014/main" id="{FF61EC84-CD21-4B57-AA7B-42BECE67C36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95" name="Text Box 21">
          <a:extLst>
            <a:ext uri="{FF2B5EF4-FFF2-40B4-BE49-F238E27FC236}">
              <a16:creationId xmlns:a16="http://schemas.microsoft.com/office/drawing/2014/main" id="{CC27A1BA-017B-4E12-9466-50B5CB1F17A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96" name="Text Box 22">
          <a:extLst>
            <a:ext uri="{FF2B5EF4-FFF2-40B4-BE49-F238E27FC236}">
              <a16:creationId xmlns:a16="http://schemas.microsoft.com/office/drawing/2014/main" id="{7B5C10E5-12EE-4B9E-B48E-8DA95CC9A64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97" name="Text Box 23">
          <a:extLst>
            <a:ext uri="{FF2B5EF4-FFF2-40B4-BE49-F238E27FC236}">
              <a16:creationId xmlns:a16="http://schemas.microsoft.com/office/drawing/2014/main" id="{EB9570F7-F8D2-48D4-A7B4-63FA3F2970C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98" name="Text Box 24">
          <a:extLst>
            <a:ext uri="{FF2B5EF4-FFF2-40B4-BE49-F238E27FC236}">
              <a16:creationId xmlns:a16="http://schemas.microsoft.com/office/drawing/2014/main" id="{12E5325D-3B10-4D87-8FEE-E223FBB5003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899" name="Text Box 25">
          <a:extLst>
            <a:ext uri="{FF2B5EF4-FFF2-40B4-BE49-F238E27FC236}">
              <a16:creationId xmlns:a16="http://schemas.microsoft.com/office/drawing/2014/main" id="{FA139043-6D3F-4745-B484-1EFA208685A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00" name="Text Box 26">
          <a:extLst>
            <a:ext uri="{FF2B5EF4-FFF2-40B4-BE49-F238E27FC236}">
              <a16:creationId xmlns:a16="http://schemas.microsoft.com/office/drawing/2014/main" id="{B3EB5B7E-F83F-4978-9174-F5A8AC81609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01" name="Text Box 27">
          <a:extLst>
            <a:ext uri="{FF2B5EF4-FFF2-40B4-BE49-F238E27FC236}">
              <a16:creationId xmlns:a16="http://schemas.microsoft.com/office/drawing/2014/main" id="{AE00BC68-145A-447B-8F7E-6C28E0E6D13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02" name="Text Box 28">
          <a:extLst>
            <a:ext uri="{FF2B5EF4-FFF2-40B4-BE49-F238E27FC236}">
              <a16:creationId xmlns:a16="http://schemas.microsoft.com/office/drawing/2014/main" id="{C094EDFF-5DEA-496B-90E8-705F165D15B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03" name="Text Box 29">
          <a:extLst>
            <a:ext uri="{FF2B5EF4-FFF2-40B4-BE49-F238E27FC236}">
              <a16:creationId xmlns:a16="http://schemas.microsoft.com/office/drawing/2014/main" id="{6F14BC61-8B98-4E36-9DCA-D834D2DF285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04" name="Text Box 14">
          <a:extLst>
            <a:ext uri="{FF2B5EF4-FFF2-40B4-BE49-F238E27FC236}">
              <a16:creationId xmlns:a16="http://schemas.microsoft.com/office/drawing/2014/main" id="{61D8068B-41ED-4765-840E-F7F5A76A364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05" name="Text Box 15">
          <a:extLst>
            <a:ext uri="{FF2B5EF4-FFF2-40B4-BE49-F238E27FC236}">
              <a16:creationId xmlns:a16="http://schemas.microsoft.com/office/drawing/2014/main" id="{3B71C68C-1E98-49BD-9E2C-9BCE3C8930E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06" name="Text Box 16">
          <a:extLst>
            <a:ext uri="{FF2B5EF4-FFF2-40B4-BE49-F238E27FC236}">
              <a16:creationId xmlns:a16="http://schemas.microsoft.com/office/drawing/2014/main" id="{95907D47-9D35-4C2C-A691-DEAFC51A250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07" name="Text Box 17">
          <a:extLst>
            <a:ext uri="{FF2B5EF4-FFF2-40B4-BE49-F238E27FC236}">
              <a16:creationId xmlns:a16="http://schemas.microsoft.com/office/drawing/2014/main" id="{12C623F1-E204-4178-A09D-2DC96D5F3AC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08" name="Text Box 18">
          <a:extLst>
            <a:ext uri="{FF2B5EF4-FFF2-40B4-BE49-F238E27FC236}">
              <a16:creationId xmlns:a16="http://schemas.microsoft.com/office/drawing/2014/main" id="{35AF5E11-B5BB-444B-A2AC-B9ED7A9AFA2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09" name="Text Box 19">
          <a:extLst>
            <a:ext uri="{FF2B5EF4-FFF2-40B4-BE49-F238E27FC236}">
              <a16:creationId xmlns:a16="http://schemas.microsoft.com/office/drawing/2014/main" id="{415A5035-004B-4A11-BF00-5BAB07562A9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10" name="Text Box 20">
          <a:extLst>
            <a:ext uri="{FF2B5EF4-FFF2-40B4-BE49-F238E27FC236}">
              <a16:creationId xmlns:a16="http://schemas.microsoft.com/office/drawing/2014/main" id="{CCCA1369-DF8E-4B31-B71C-2772FB2984F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11" name="Text Box 21">
          <a:extLst>
            <a:ext uri="{FF2B5EF4-FFF2-40B4-BE49-F238E27FC236}">
              <a16:creationId xmlns:a16="http://schemas.microsoft.com/office/drawing/2014/main" id="{6EEF9094-446E-4A01-8AAC-2121932A201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12" name="Text Box 14">
          <a:extLst>
            <a:ext uri="{FF2B5EF4-FFF2-40B4-BE49-F238E27FC236}">
              <a16:creationId xmlns:a16="http://schemas.microsoft.com/office/drawing/2014/main" id="{B669A44E-39F0-4FAE-8CBD-11277D74CFA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13" name="Text Box 15">
          <a:extLst>
            <a:ext uri="{FF2B5EF4-FFF2-40B4-BE49-F238E27FC236}">
              <a16:creationId xmlns:a16="http://schemas.microsoft.com/office/drawing/2014/main" id="{01320474-5983-4A30-A22F-06E100047A9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14" name="Text Box 16">
          <a:extLst>
            <a:ext uri="{FF2B5EF4-FFF2-40B4-BE49-F238E27FC236}">
              <a16:creationId xmlns:a16="http://schemas.microsoft.com/office/drawing/2014/main" id="{86C187A0-4436-4168-BFAA-624797E0683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15" name="Text Box 17">
          <a:extLst>
            <a:ext uri="{FF2B5EF4-FFF2-40B4-BE49-F238E27FC236}">
              <a16:creationId xmlns:a16="http://schemas.microsoft.com/office/drawing/2014/main" id="{6675795E-EE80-46BC-B17F-7BA96477E25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16" name="Text Box 18">
          <a:extLst>
            <a:ext uri="{FF2B5EF4-FFF2-40B4-BE49-F238E27FC236}">
              <a16:creationId xmlns:a16="http://schemas.microsoft.com/office/drawing/2014/main" id="{316F1558-8416-425C-9D93-6FA18EDA394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17" name="Text Box 19">
          <a:extLst>
            <a:ext uri="{FF2B5EF4-FFF2-40B4-BE49-F238E27FC236}">
              <a16:creationId xmlns:a16="http://schemas.microsoft.com/office/drawing/2014/main" id="{F8CDF446-649C-44A7-A129-18CE1650AC3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18" name="Text Box 20">
          <a:extLst>
            <a:ext uri="{FF2B5EF4-FFF2-40B4-BE49-F238E27FC236}">
              <a16:creationId xmlns:a16="http://schemas.microsoft.com/office/drawing/2014/main" id="{18BD984C-081D-43CA-BCBF-D88ED2CE2C2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19" name="Text Box 21">
          <a:extLst>
            <a:ext uri="{FF2B5EF4-FFF2-40B4-BE49-F238E27FC236}">
              <a16:creationId xmlns:a16="http://schemas.microsoft.com/office/drawing/2014/main" id="{F47B146F-EF8E-473B-9F22-0837B10DE54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20" name="Text Box 22">
          <a:extLst>
            <a:ext uri="{FF2B5EF4-FFF2-40B4-BE49-F238E27FC236}">
              <a16:creationId xmlns:a16="http://schemas.microsoft.com/office/drawing/2014/main" id="{27FF336B-3E04-4B78-AD80-6EE1DEEF5B9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21" name="Text Box 23">
          <a:extLst>
            <a:ext uri="{FF2B5EF4-FFF2-40B4-BE49-F238E27FC236}">
              <a16:creationId xmlns:a16="http://schemas.microsoft.com/office/drawing/2014/main" id="{13BA9CD1-17CC-4163-B860-66057678F6F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22" name="Text Box 24">
          <a:extLst>
            <a:ext uri="{FF2B5EF4-FFF2-40B4-BE49-F238E27FC236}">
              <a16:creationId xmlns:a16="http://schemas.microsoft.com/office/drawing/2014/main" id="{88AE45CB-4D2A-4059-9994-943C730A485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23" name="Text Box 25">
          <a:extLst>
            <a:ext uri="{FF2B5EF4-FFF2-40B4-BE49-F238E27FC236}">
              <a16:creationId xmlns:a16="http://schemas.microsoft.com/office/drawing/2014/main" id="{67FFE3BD-27EB-43A4-92A1-1D13CD553E6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24" name="Text Box 26">
          <a:extLst>
            <a:ext uri="{FF2B5EF4-FFF2-40B4-BE49-F238E27FC236}">
              <a16:creationId xmlns:a16="http://schemas.microsoft.com/office/drawing/2014/main" id="{E54078D1-473D-4FE9-86DE-B123FC7A5EE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25" name="Text Box 27">
          <a:extLst>
            <a:ext uri="{FF2B5EF4-FFF2-40B4-BE49-F238E27FC236}">
              <a16:creationId xmlns:a16="http://schemas.microsoft.com/office/drawing/2014/main" id="{FF0D24CC-1FD4-46A4-8EA0-2BFFD54C904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26" name="Text Box 28">
          <a:extLst>
            <a:ext uri="{FF2B5EF4-FFF2-40B4-BE49-F238E27FC236}">
              <a16:creationId xmlns:a16="http://schemas.microsoft.com/office/drawing/2014/main" id="{D81FCBF9-AE2D-4BED-8B5E-B2C66629785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27" name="Text Box 29">
          <a:extLst>
            <a:ext uri="{FF2B5EF4-FFF2-40B4-BE49-F238E27FC236}">
              <a16:creationId xmlns:a16="http://schemas.microsoft.com/office/drawing/2014/main" id="{10150D93-B4E0-40E4-9CE5-292B0B97886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28" name="Text Box 14">
          <a:extLst>
            <a:ext uri="{FF2B5EF4-FFF2-40B4-BE49-F238E27FC236}">
              <a16:creationId xmlns:a16="http://schemas.microsoft.com/office/drawing/2014/main" id="{E0A849BC-36C8-4FDC-85BA-B189191AF2B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29" name="Text Box 15">
          <a:extLst>
            <a:ext uri="{FF2B5EF4-FFF2-40B4-BE49-F238E27FC236}">
              <a16:creationId xmlns:a16="http://schemas.microsoft.com/office/drawing/2014/main" id="{8CD24DD3-8363-4667-8938-3490B175F02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30" name="Text Box 16">
          <a:extLst>
            <a:ext uri="{FF2B5EF4-FFF2-40B4-BE49-F238E27FC236}">
              <a16:creationId xmlns:a16="http://schemas.microsoft.com/office/drawing/2014/main" id="{FD82B4B3-2BFC-46B2-8842-978EAA742AA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31" name="Text Box 17">
          <a:extLst>
            <a:ext uri="{FF2B5EF4-FFF2-40B4-BE49-F238E27FC236}">
              <a16:creationId xmlns:a16="http://schemas.microsoft.com/office/drawing/2014/main" id="{3277913B-0811-44D3-92E2-2F768292398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32" name="Text Box 18">
          <a:extLst>
            <a:ext uri="{FF2B5EF4-FFF2-40B4-BE49-F238E27FC236}">
              <a16:creationId xmlns:a16="http://schemas.microsoft.com/office/drawing/2014/main" id="{7975F382-DB20-40D5-B01B-A322EBF1524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33" name="Text Box 19">
          <a:extLst>
            <a:ext uri="{FF2B5EF4-FFF2-40B4-BE49-F238E27FC236}">
              <a16:creationId xmlns:a16="http://schemas.microsoft.com/office/drawing/2014/main" id="{B9F5480D-9571-42AA-81F6-60FF325C559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34" name="Text Box 20">
          <a:extLst>
            <a:ext uri="{FF2B5EF4-FFF2-40B4-BE49-F238E27FC236}">
              <a16:creationId xmlns:a16="http://schemas.microsoft.com/office/drawing/2014/main" id="{8DAA053C-B498-4D7E-B608-1B46BC5BA2C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35" name="Text Box 21">
          <a:extLst>
            <a:ext uri="{FF2B5EF4-FFF2-40B4-BE49-F238E27FC236}">
              <a16:creationId xmlns:a16="http://schemas.microsoft.com/office/drawing/2014/main" id="{A0058992-38EB-4E1F-9A38-161883FF8E0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36" name="Text Box 14">
          <a:extLst>
            <a:ext uri="{FF2B5EF4-FFF2-40B4-BE49-F238E27FC236}">
              <a16:creationId xmlns:a16="http://schemas.microsoft.com/office/drawing/2014/main" id="{5B4D3538-EADB-436C-BD64-873E9DB36CD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37" name="Text Box 15">
          <a:extLst>
            <a:ext uri="{FF2B5EF4-FFF2-40B4-BE49-F238E27FC236}">
              <a16:creationId xmlns:a16="http://schemas.microsoft.com/office/drawing/2014/main" id="{4E91BAF1-2047-49FA-BD1C-184C76B4B93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38" name="Text Box 16">
          <a:extLst>
            <a:ext uri="{FF2B5EF4-FFF2-40B4-BE49-F238E27FC236}">
              <a16:creationId xmlns:a16="http://schemas.microsoft.com/office/drawing/2014/main" id="{90965C32-0B4D-4FB6-A0F6-58432C3C2D9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39" name="Text Box 17">
          <a:extLst>
            <a:ext uri="{FF2B5EF4-FFF2-40B4-BE49-F238E27FC236}">
              <a16:creationId xmlns:a16="http://schemas.microsoft.com/office/drawing/2014/main" id="{29CDB9EC-D18E-443C-86F0-E11BA7447BA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40" name="Text Box 18">
          <a:extLst>
            <a:ext uri="{FF2B5EF4-FFF2-40B4-BE49-F238E27FC236}">
              <a16:creationId xmlns:a16="http://schemas.microsoft.com/office/drawing/2014/main" id="{D2992C23-A991-4596-9C20-F62F331A8BF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41" name="Text Box 19">
          <a:extLst>
            <a:ext uri="{FF2B5EF4-FFF2-40B4-BE49-F238E27FC236}">
              <a16:creationId xmlns:a16="http://schemas.microsoft.com/office/drawing/2014/main" id="{2C1AEF49-DB91-444A-8F7C-72F2F326152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42" name="Text Box 20">
          <a:extLst>
            <a:ext uri="{FF2B5EF4-FFF2-40B4-BE49-F238E27FC236}">
              <a16:creationId xmlns:a16="http://schemas.microsoft.com/office/drawing/2014/main" id="{07FC8C27-B89E-47ED-BEDC-2039A33C920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43" name="Text Box 21">
          <a:extLst>
            <a:ext uri="{FF2B5EF4-FFF2-40B4-BE49-F238E27FC236}">
              <a16:creationId xmlns:a16="http://schemas.microsoft.com/office/drawing/2014/main" id="{8F6CDE68-A2D3-472C-AFBF-FED7377C02D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44" name="Text Box 22">
          <a:extLst>
            <a:ext uri="{FF2B5EF4-FFF2-40B4-BE49-F238E27FC236}">
              <a16:creationId xmlns:a16="http://schemas.microsoft.com/office/drawing/2014/main" id="{6215D21B-6235-4907-B3FB-8FA3DAA39D9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45" name="Text Box 23">
          <a:extLst>
            <a:ext uri="{FF2B5EF4-FFF2-40B4-BE49-F238E27FC236}">
              <a16:creationId xmlns:a16="http://schemas.microsoft.com/office/drawing/2014/main" id="{9769CC61-1AE1-4A0F-95A4-6662BCBD8EC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46" name="Text Box 24">
          <a:extLst>
            <a:ext uri="{FF2B5EF4-FFF2-40B4-BE49-F238E27FC236}">
              <a16:creationId xmlns:a16="http://schemas.microsoft.com/office/drawing/2014/main" id="{64A3FE26-7CA4-4F58-A6A6-D4D4AF01843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47" name="Text Box 25">
          <a:extLst>
            <a:ext uri="{FF2B5EF4-FFF2-40B4-BE49-F238E27FC236}">
              <a16:creationId xmlns:a16="http://schemas.microsoft.com/office/drawing/2014/main" id="{BFB6E518-75AE-4878-98C2-0AA9A12903E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48" name="Text Box 26">
          <a:extLst>
            <a:ext uri="{FF2B5EF4-FFF2-40B4-BE49-F238E27FC236}">
              <a16:creationId xmlns:a16="http://schemas.microsoft.com/office/drawing/2014/main" id="{358583C3-F353-4476-8563-1025B2F55EE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49" name="Text Box 27">
          <a:extLst>
            <a:ext uri="{FF2B5EF4-FFF2-40B4-BE49-F238E27FC236}">
              <a16:creationId xmlns:a16="http://schemas.microsoft.com/office/drawing/2014/main" id="{59F9B732-4AB4-44F2-B387-EFAA9C71803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50" name="Text Box 28">
          <a:extLst>
            <a:ext uri="{FF2B5EF4-FFF2-40B4-BE49-F238E27FC236}">
              <a16:creationId xmlns:a16="http://schemas.microsoft.com/office/drawing/2014/main" id="{BE3C74D7-F691-469A-9919-03EA7DAF05D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51" name="Text Box 29">
          <a:extLst>
            <a:ext uri="{FF2B5EF4-FFF2-40B4-BE49-F238E27FC236}">
              <a16:creationId xmlns:a16="http://schemas.microsoft.com/office/drawing/2014/main" id="{EFA2E488-BF6C-49B2-A5B9-1F81059ACD3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52" name="Text Box 14">
          <a:extLst>
            <a:ext uri="{FF2B5EF4-FFF2-40B4-BE49-F238E27FC236}">
              <a16:creationId xmlns:a16="http://schemas.microsoft.com/office/drawing/2014/main" id="{F818D194-D995-4D72-B12A-B9F810CE67D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53" name="Text Box 15">
          <a:extLst>
            <a:ext uri="{FF2B5EF4-FFF2-40B4-BE49-F238E27FC236}">
              <a16:creationId xmlns:a16="http://schemas.microsoft.com/office/drawing/2014/main" id="{FF1442BE-A732-465B-B109-791E174DDE3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54" name="Text Box 16">
          <a:extLst>
            <a:ext uri="{FF2B5EF4-FFF2-40B4-BE49-F238E27FC236}">
              <a16:creationId xmlns:a16="http://schemas.microsoft.com/office/drawing/2014/main" id="{4F6F8A68-4BE2-43F8-A070-568752FBFA4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55" name="Text Box 17">
          <a:extLst>
            <a:ext uri="{FF2B5EF4-FFF2-40B4-BE49-F238E27FC236}">
              <a16:creationId xmlns:a16="http://schemas.microsoft.com/office/drawing/2014/main" id="{2CEEF7A8-B532-48F2-9822-9F631545BE2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56" name="Text Box 18">
          <a:extLst>
            <a:ext uri="{FF2B5EF4-FFF2-40B4-BE49-F238E27FC236}">
              <a16:creationId xmlns:a16="http://schemas.microsoft.com/office/drawing/2014/main" id="{38C6FB95-DB04-4A8B-B14B-736F66FAC64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57" name="Text Box 19">
          <a:extLst>
            <a:ext uri="{FF2B5EF4-FFF2-40B4-BE49-F238E27FC236}">
              <a16:creationId xmlns:a16="http://schemas.microsoft.com/office/drawing/2014/main" id="{7B09ED57-707C-49B5-B896-63AFAF7EDE7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58" name="Text Box 20">
          <a:extLst>
            <a:ext uri="{FF2B5EF4-FFF2-40B4-BE49-F238E27FC236}">
              <a16:creationId xmlns:a16="http://schemas.microsoft.com/office/drawing/2014/main" id="{62F709FB-C399-46B0-AFE4-C6B6F4E3C7E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59" name="Text Box 21">
          <a:extLst>
            <a:ext uri="{FF2B5EF4-FFF2-40B4-BE49-F238E27FC236}">
              <a16:creationId xmlns:a16="http://schemas.microsoft.com/office/drawing/2014/main" id="{FEB38AF3-2C28-473A-853B-43D69E9B4A2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60" name="Text Box 14">
          <a:extLst>
            <a:ext uri="{FF2B5EF4-FFF2-40B4-BE49-F238E27FC236}">
              <a16:creationId xmlns:a16="http://schemas.microsoft.com/office/drawing/2014/main" id="{8874A82A-2024-49D1-8D9E-20A08821BB5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61" name="Text Box 15">
          <a:extLst>
            <a:ext uri="{FF2B5EF4-FFF2-40B4-BE49-F238E27FC236}">
              <a16:creationId xmlns:a16="http://schemas.microsoft.com/office/drawing/2014/main" id="{60AA47FB-9324-4702-A986-2C2EF271CE7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62" name="Text Box 16">
          <a:extLst>
            <a:ext uri="{FF2B5EF4-FFF2-40B4-BE49-F238E27FC236}">
              <a16:creationId xmlns:a16="http://schemas.microsoft.com/office/drawing/2014/main" id="{0708D903-D195-4DB4-84B5-2C99CADC83F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63" name="Text Box 17">
          <a:extLst>
            <a:ext uri="{FF2B5EF4-FFF2-40B4-BE49-F238E27FC236}">
              <a16:creationId xmlns:a16="http://schemas.microsoft.com/office/drawing/2014/main" id="{4936CF07-2E70-415E-85B8-AEA70AAC155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64" name="Text Box 18">
          <a:extLst>
            <a:ext uri="{FF2B5EF4-FFF2-40B4-BE49-F238E27FC236}">
              <a16:creationId xmlns:a16="http://schemas.microsoft.com/office/drawing/2014/main" id="{95178671-2F93-4C7C-8F1F-0C272203BC2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65" name="Text Box 19">
          <a:extLst>
            <a:ext uri="{FF2B5EF4-FFF2-40B4-BE49-F238E27FC236}">
              <a16:creationId xmlns:a16="http://schemas.microsoft.com/office/drawing/2014/main" id="{515C512E-3D2D-4021-AC24-24B1BF72E68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66" name="Text Box 20">
          <a:extLst>
            <a:ext uri="{FF2B5EF4-FFF2-40B4-BE49-F238E27FC236}">
              <a16:creationId xmlns:a16="http://schemas.microsoft.com/office/drawing/2014/main" id="{F1196F9D-DE1E-4149-8E81-D7DF9A918DB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390522"/>
    <xdr:sp macro="" textlink="">
      <xdr:nvSpPr>
        <xdr:cNvPr id="3967" name="Text Box 21">
          <a:extLst>
            <a:ext uri="{FF2B5EF4-FFF2-40B4-BE49-F238E27FC236}">
              <a16:creationId xmlns:a16="http://schemas.microsoft.com/office/drawing/2014/main" id="{862AD034-693F-4066-9791-2A7E8BB0AD4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91390"/>
    <xdr:sp macro="" textlink="">
      <xdr:nvSpPr>
        <xdr:cNvPr id="3968" name="TextBox 3">
          <a:extLst>
            <a:ext uri="{FF2B5EF4-FFF2-40B4-BE49-F238E27FC236}">
              <a16:creationId xmlns:a16="http://schemas.microsoft.com/office/drawing/2014/main" id="{88E478F4-E1C2-4D94-811A-832A87E4580B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91390"/>
    <xdr:sp macro="" textlink="">
      <xdr:nvSpPr>
        <xdr:cNvPr id="3969" name="TextBox 3">
          <a:extLst>
            <a:ext uri="{FF2B5EF4-FFF2-40B4-BE49-F238E27FC236}">
              <a16:creationId xmlns:a16="http://schemas.microsoft.com/office/drawing/2014/main" id="{B303817E-5444-48A0-95F7-814E00673EC8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84172"/>
    <xdr:sp macro="" textlink="">
      <xdr:nvSpPr>
        <xdr:cNvPr id="3970" name="TextBox 3">
          <a:extLst>
            <a:ext uri="{FF2B5EF4-FFF2-40B4-BE49-F238E27FC236}">
              <a16:creationId xmlns:a16="http://schemas.microsoft.com/office/drawing/2014/main" id="{708F5965-6503-4BF9-86BE-5ADB5FCA5C9A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6872"/>
    <xdr:sp macro="" textlink="">
      <xdr:nvSpPr>
        <xdr:cNvPr id="3971" name="TextBox 3">
          <a:extLst>
            <a:ext uri="{FF2B5EF4-FFF2-40B4-BE49-F238E27FC236}">
              <a16:creationId xmlns:a16="http://schemas.microsoft.com/office/drawing/2014/main" id="{E9DE2ACA-E703-412E-B994-D5DC6A31786F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84172"/>
    <xdr:sp macro="" textlink="">
      <xdr:nvSpPr>
        <xdr:cNvPr id="3972" name="TextBox 3">
          <a:extLst>
            <a:ext uri="{FF2B5EF4-FFF2-40B4-BE49-F238E27FC236}">
              <a16:creationId xmlns:a16="http://schemas.microsoft.com/office/drawing/2014/main" id="{DC451C74-965D-475D-8ACB-67037369F778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6872"/>
    <xdr:sp macro="" textlink="">
      <xdr:nvSpPr>
        <xdr:cNvPr id="3973" name="TextBox 3">
          <a:extLst>
            <a:ext uri="{FF2B5EF4-FFF2-40B4-BE49-F238E27FC236}">
              <a16:creationId xmlns:a16="http://schemas.microsoft.com/office/drawing/2014/main" id="{F3E5EBF5-76EC-48E5-BBFB-2260F00C436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34972"/>
    <xdr:sp macro="" textlink="">
      <xdr:nvSpPr>
        <xdr:cNvPr id="3974" name="TextBox 3">
          <a:extLst>
            <a:ext uri="{FF2B5EF4-FFF2-40B4-BE49-F238E27FC236}">
              <a16:creationId xmlns:a16="http://schemas.microsoft.com/office/drawing/2014/main" id="{577769ED-C9D5-42AC-B0C4-F77B3A50D8DC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15922"/>
    <xdr:sp macro="" textlink="">
      <xdr:nvSpPr>
        <xdr:cNvPr id="3975" name="TextBox 3">
          <a:extLst>
            <a:ext uri="{FF2B5EF4-FFF2-40B4-BE49-F238E27FC236}">
              <a16:creationId xmlns:a16="http://schemas.microsoft.com/office/drawing/2014/main" id="{B529E7A8-5063-400E-97FF-05706A3375CB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6872"/>
    <xdr:sp macro="" textlink="">
      <xdr:nvSpPr>
        <xdr:cNvPr id="3976" name="TextBox 3">
          <a:extLst>
            <a:ext uri="{FF2B5EF4-FFF2-40B4-BE49-F238E27FC236}">
              <a16:creationId xmlns:a16="http://schemas.microsoft.com/office/drawing/2014/main" id="{030ADDCF-96C6-446D-B187-92BE9E65931A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6872"/>
    <xdr:sp macro="" textlink="">
      <xdr:nvSpPr>
        <xdr:cNvPr id="3977" name="TextBox 3">
          <a:extLst>
            <a:ext uri="{FF2B5EF4-FFF2-40B4-BE49-F238E27FC236}">
              <a16:creationId xmlns:a16="http://schemas.microsoft.com/office/drawing/2014/main" id="{EAC4041A-2A32-4034-A2AF-1E9FBFAB3DF7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3222"/>
    <xdr:sp macro="" textlink="">
      <xdr:nvSpPr>
        <xdr:cNvPr id="3978" name="TextBox 3">
          <a:extLst>
            <a:ext uri="{FF2B5EF4-FFF2-40B4-BE49-F238E27FC236}">
              <a16:creationId xmlns:a16="http://schemas.microsoft.com/office/drawing/2014/main" id="{E340A46A-9DAB-42BD-9D8A-A40F251B2458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3222"/>
    <xdr:sp macro="" textlink="">
      <xdr:nvSpPr>
        <xdr:cNvPr id="3979" name="TextBox 3">
          <a:extLst>
            <a:ext uri="{FF2B5EF4-FFF2-40B4-BE49-F238E27FC236}">
              <a16:creationId xmlns:a16="http://schemas.microsoft.com/office/drawing/2014/main" id="{8C8E163F-D370-4011-8231-49A905FA661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15922"/>
    <xdr:sp macro="" textlink="">
      <xdr:nvSpPr>
        <xdr:cNvPr id="3980" name="TextBox 3">
          <a:extLst>
            <a:ext uri="{FF2B5EF4-FFF2-40B4-BE49-F238E27FC236}">
              <a16:creationId xmlns:a16="http://schemas.microsoft.com/office/drawing/2014/main" id="{5F98B6D9-0A23-4F5D-A9AB-7F738C6B1730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3222"/>
    <xdr:sp macro="" textlink="">
      <xdr:nvSpPr>
        <xdr:cNvPr id="3981" name="TextBox 3">
          <a:extLst>
            <a:ext uri="{FF2B5EF4-FFF2-40B4-BE49-F238E27FC236}">
              <a16:creationId xmlns:a16="http://schemas.microsoft.com/office/drawing/2014/main" id="{76878AA0-52B9-4595-93C4-388523B9B480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15922"/>
    <xdr:sp macro="" textlink="">
      <xdr:nvSpPr>
        <xdr:cNvPr id="3982" name="TextBox 3">
          <a:extLst>
            <a:ext uri="{FF2B5EF4-FFF2-40B4-BE49-F238E27FC236}">
              <a16:creationId xmlns:a16="http://schemas.microsoft.com/office/drawing/2014/main" id="{72DF3409-5BF7-4EFA-86DC-C4288C99679D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3983" name="TextBox 3">
          <a:extLst>
            <a:ext uri="{FF2B5EF4-FFF2-40B4-BE49-F238E27FC236}">
              <a16:creationId xmlns:a16="http://schemas.microsoft.com/office/drawing/2014/main" id="{4D3CC0CF-82E7-49DC-BF3E-F499B70FA49B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34972"/>
    <xdr:sp macro="" textlink="">
      <xdr:nvSpPr>
        <xdr:cNvPr id="3984" name="TextBox 3">
          <a:extLst>
            <a:ext uri="{FF2B5EF4-FFF2-40B4-BE49-F238E27FC236}">
              <a16:creationId xmlns:a16="http://schemas.microsoft.com/office/drawing/2014/main" id="{77132F5B-D576-46E3-BFD8-B7B88BD58DF3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15922"/>
    <xdr:sp macro="" textlink="">
      <xdr:nvSpPr>
        <xdr:cNvPr id="3985" name="TextBox 3">
          <a:extLst>
            <a:ext uri="{FF2B5EF4-FFF2-40B4-BE49-F238E27FC236}">
              <a16:creationId xmlns:a16="http://schemas.microsoft.com/office/drawing/2014/main" id="{B0275BC6-1145-4EBB-986D-031DE275955A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15922"/>
    <xdr:sp macro="" textlink="">
      <xdr:nvSpPr>
        <xdr:cNvPr id="3986" name="TextBox 3">
          <a:extLst>
            <a:ext uri="{FF2B5EF4-FFF2-40B4-BE49-F238E27FC236}">
              <a16:creationId xmlns:a16="http://schemas.microsoft.com/office/drawing/2014/main" id="{BD9FE6D1-657B-42C7-B54F-B997631991CA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2272"/>
    <xdr:sp macro="" textlink="">
      <xdr:nvSpPr>
        <xdr:cNvPr id="3987" name="TextBox 3">
          <a:extLst>
            <a:ext uri="{FF2B5EF4-FFF2-40B4-BE49-F238E27FC236}">
              <a16:creationId xmlns:a16="http://schemas.microsoft.com/office/drawing/2014/main" id="{07A0BF13-7F14-4AF0-BB0F-E9F5DA3CCCFE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91390"/>
    <xdr:sp macro="" textlink="">
      <xdr:nvSpPr>
        <xdr:cNvPr id="3988" name="TextBox 3">
          <a:extLst>
            <a:ext uri="{FF2B5EF4-FFF2-40B4-BE49-F238E27FC236}">
              <a16:creationId xmlns:a16="http://schemas.microsoft.com/office/drawing/2014/main" id="{45C4B693-3F32-4D85-9841-9FA33AD16B51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91390"/>
    <xdr:sp macro="" textlink="">
      <xdr:nvSpPr>
        <xdr:cNvPr id="3989" name="TextBox 3">
          <a:extLst>
            <a:ext uri="{FF2B5EF4-FFF2-40B4-BE49-F238E27FC236}">
              <a16:creationId xmlns:a16="http://schemas.microsoft.com/office/drawing/2014/main" id="{4FC5BFF6-E400-4FC6-B2BD-9C83A69701F4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77822"/>
    <xdr:sp macro="" textlink="">
      <xdr:nvSpPr>
        <xdr:cNvPr id="3990" name="TextBox 3">
          <a:extLst>
            <a:ext uri="{FF2B5EF4-FFF2-40B4-BE49-F238E27FC236}">
              <a16:creationId xmlns:a16="http://schemas.microsoft.com/office/drawing/2014/main" id="{A58580C7-8C28-4D71-A2EB-9370D6FD460C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1322"/>
    <xdr:sp macro="" textlink="">
      <xdr:nvSpPr>
        <xdr:cNvPr id="3991" name="TextBox 3">
          <a:extLst>
            <a:ext uri="{FF2B5EF4-FFF2-40B4-BE49-F238E27FC236}">
              <a16:creationId xmlns:a16="http://schemas.microsoft.com/office/drawing/2014/main" id="{F5474B0D-CBB5-4363-A401-D35F35FC0F32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34972"/>
    <xdr:sp macro="" textlink="">
      <xdr:nvSpPr>
        <xdr:cNvPr id="3992" name="TextBox 3">
          <a:extLst>
            <a:ext uri="{FF2B5EF4-FFF2-40B4-BE49-F238E27FC236}">
              <a16:creationId xmlns:a16="http://schemas.microsoft.com/office/drawing/2014/main" id="{6F70847B-D27A-432D-9D46-AA07CF4059A2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2272"/>
    <xdr:sp macro="" textlink="">
      <xdr:nvSpPr>
        <xdr:cNvPr id="3993" name="TextBox 3">
          <a:extLst>
            <a:ext uri="{FF2B5EF4-FFF2-40B4-BE49-F238E27FC236}">
              <a16:creationId xmlns:a16="http://schemas.microsoft.com/office/drawing/2014/main" id="{5BA0772A-29C8-41B7-A7F1-E868BF6EB34F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6872"/>
    <xdr:sp macro="" textlink="">
      <xdr:nvSpPr>
        <xdr:cNvPr id="3994" name="TextBox 3">
          <a:extLst>
            <a:ext uri="{FF2B5EF4-FFF2-40B4-BE49-F238E27FC236}">
              <a16:creationId xmlns:a16="http://schemas.microsoft.com/office/drawing/2014/main" id="{79710784-DD0D-49CC-AD7D-823C936FF81E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77822"/>
    <xdr:sp macro="" textlink="">
      <xdr:nvSpPr>
        <xdr:cNvPr id="3995" name="TextBox 3">
          <a:extLst>
            <a:ext uri="{FF2B5EF4-FFF2-40B4-BE49-F238E27FC236}">
              <a16:creationId xmlns:a16="http://schemas.microsoft.com/office/drawing/2014/main" id="{3808CB3F-FF67-4080-9EEB-0D2F1F4B826F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1322"/>
    <xdr:sp macro="" textlink="">
      <xdr:nvSpPr>
        <xdr:cNvPr id="3996" name="TextBox 3">
          <a:extLst>
            <a:ext uri="{FF2B5EF4-FFF2-40B4-BE49-F238E27FC236}">
              <a16:creationId xmlns:a16="http://schemas.microsoft.com/office/drawing/2014/main" id="{F867E1F7-C428-4CC8-9E1C-A8A650BFA76F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1322"/>
    <xdr:sp macro="" textlink="">
      <xdr:nvSpPr>
        <xdr:cNvPr id="3997" name="TextBox 3">
          <a:extLst>
            <a:ext uri="{FF2B5EF4-FFF2-40B4-BE49-F238E27FC236}">
              <a16:creationId xmlns:a16="http://schemas.microsoft.com/office/drawing/2014/main" id="{BC2C02D6-64EE-4CB1-A168-B8B712A26BD4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1322"/>
    <xdr:sp macro="" textlink="">
      <xdr:nvSpPr>
        <xdr:cNvPr id="3998" name="TextBox 3">
          <a:extLst>
            <a:ext uri="{FF2B5EF4-FFF2-40B4-BE49-F238E27FC236}">
              <a16:creationId xmlns:a16="http://schemas.microsoft.com/office/drawing/2014/main" id="{5F540801-36F1-4D2D-BBE1-260CC88BDC2F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2272"/>
    <xdr:sp macro="" textlink="">
      <xdr:nvSpPr>
        <xdr:cNvPr id="3999" name="TextBox 3">
          <a:extLst>
            <a:ext uri="{FF2B5EF4-FFF2-40B4-BE49-F238E27FC236}">
              <a16:creationId xmlns:a16="http://schemas.microsoft.com/office/drawing/2014/main" id="{ECF1C036-EDAB-41D9-B14B-730550BC0F58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15922"/>
    <xdr:sp macro="" textlink="">
      <xdr:nvSpPr>
        <xdr:cNvPr id="4000" name="TextBox 3">
          <a:extLst>
            <a:ext uri="{FF2B5EF4-FFF2-40B4-BE49-F238E27FC236}">
              <a16:creationId xmlns:a16="http://schemas.microsoft.com/office/drawing/2014/main" id="{D9AE931E-8566-49E7-9948-4E50430B25B0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2272"/>
    <xdr:sp macro="" textlink="">
      <xdr:nvSpPr>
        <xdr:cNvPr id="4001" name="TextBox 3">
          <a:extLst>
            <a:ext uri="{FF2B5EF4-FFF2-40B4-BE49-F238E27FC236}">
              <a16:creationId xmlns:a16="http://schemas.microsoft.com/office/drawing/2014/main" id="{6C4D4AFC-D9E9-4DB2-81B6-60ECF2BE4246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15922"/>
    <xdr:sp macro="" textlink="">
      <xdr:nvSpPr>
        <xdr:cNvPr id="4002" name="TextBox 3">
          <a:extLst>
            <a:ext uri="{FF2B5EF4-FFF2-40B4-BE49-F238E27FC236}">
              <a16:creationId xmlns:a16="http://schemas.microsoft.com/office/drawing/2014/main" id="{F5648EAD-2D22-4D92-AE8C-E8A807EA2EA0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84172"/>
    <xdr:sp macro="" textlink="">
      <xdr:nvSpPr>
        <xdr:cNvPr id="4003" name="TextBox 3">
          <a:extLst>
            <a:ext uri="{FF2B5EF4-FFF2-40B4-BE49-F238E27FC236}">
              <a16:creationId xmlns:a16="http://schemas.microsoft.com/office/drawing/2014/main" id="{50A06519-AB5B-4BB9-87CB-94E2A6780177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3222"/>
    <xdr:sp macro="" textlink="">
      <xdr:nvSpPr>
        <xdr:cNvPr id="4004" name="TextBox 3">
          <a:extLst>
            <a:ext uri="{FF2B5EF4-FFF2-40B4-BE49-F238E27FC236}">
              <a16:creationId xmlns:a16="http://schemas.microsoft.com/office/drawing/2014/main" id="{A880FD5B-5D79-4EEA-9306-0C23551214C8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84172"/>
    <xdr:sp macro="" textlink="">
      <xdr:nvSpPr>
        <xdr:cNvPr id="4005" name="TextBox 3">
          <a:extLst>
            <a:ext uri="{FF2B5EF4-FFF2-40B4-BE49-F238E27FC236}">
              <a16:creationId xmlns:a16="http://schemas.microsoft.com/office/drawing/2014/main" id="{4B5C36FE-3E30-4FBB-858C-CA74C034E8CE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71472"/>
    <xdr:sp macro="" textlink="">
      <xdr:nvSpPr>
        <xdr:cNvPr id="4006" name="TextBox 3">
          <a:extLst>
            <a:ext uri="{FF2B5EF4-FFF2-40B4-BE49-F238E27FC236}">
              <a16:creationId xmlns:a16="http://schemas.microsoft.com/office/drawing/2014/main" id="{BE4044F9-1269-4C3C-B10D-28046A56AD50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9572"/>
    <xdr:sp macro="" textlink="">
      <xdr:nvSpPr>
        <xdr:cNvPr id="4007" name="TextBox 3">
          <a:extLst>
            <a:ext uri="{FF2B5EF4-FFF2-40B4-BE49-F238E27FC236}">
              <a16:creationId xmlns:a16="http://schemas.microsoft.com/office/drawing/2014/main" id="{09CA050C-DC8D-4D3B-9BD4-6A51865122B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4008" name="TextBox 3">
          <a:extLst>
            <a:ext uri="{FF2B5EF4-FFF2-40B4-BE49-F238E27FC236}">
              <a16:creationId xmlns:a16="http://schemas.microsoft.com/office/drawing/2014/main" id="{7710D6F6-7952-4ACE-AEA5-A611BFA7D484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77822"/>
    <xdr:sp macro="" textlink="">
      <xdr:nvSpPr>
        <xdr:cNvPr id="4009" name="TextBox 3">
          <a:extLst>
            <a:ext uri="{FF2B5EF4-FFF2-40B4-BE49-F238E27FC236}">
              <a16:creationId xmlns:a16="http://schemas.microsoft.com/office/drawing/2014/main" id="{E7B40B13-021C-4065-A8C5-07BC4F8E789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8622"/>
    <xdr:sp macro="" textlink="">
      <xdr:nvSpPr>
        <xdr:cNvPr id="4010" name="TextBox 3">
          <a:extLst>
            <a:ext uri="{FF2B5EF4-FFF2-40B4-BE49-F238E27FC236}">
              <a16:creationId xmlns:a16="http://schemas.microsoft.com/office/drawing/2014/main" id="{F2E3118B-C90A-442C-BF8C-DEC17BF98FAA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9572"/>
    <xdr:sp macro="" textlink="">
      <xdr:nvSpPr>
        <xdr:cNvPr id="4011" name="TextBox 3">
          <a:extLst>
            <a:ext uri="{FF2B5EF4-FFF2-40B4-BE49-F238E27FC236}">
              <a16:creationId xmlns:a16="http://schemas.microsoft.com/office/drawing/2014/main" id="{8554E135-73C2-4C51-8512-F2EF8D817B5D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6872"/>
    <xdr:sp macro="" textlink="">
      <xdr:nvSpPr>
        <xdr:cNvPr id="4012" name="TextBox 3">
          <a:extLst>
            <a:ext uri="{FF2B5EF4-FFF2-40B4-BE49-F238E27FC236}">
              <a16:creationId xmlns:a16="http://schemas.microsoft.com/office/drawing/2014/main" id="{EC344C47-5FEE-46AE-8B90-D3E83FBAEAF7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77822"/>
    <xdr:sp macro="" textlink="">
      <xdr:nvSpPr>
        <xdr:cNvPr id="4013" name="TextBox 3">
          <a:extLst>
            <a:ext uri="{FF2B5EF4-FFF2-40B4-BE49-F238E27FC236}">
              <a16:creationId xmlns:a16="http://schemas.microsoft.com/office/drawing/2014/main" id="{1443A545-5329-43C3-ACD2-4DA4B66C0888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71472"/>
    <xdr:sp macro="" textlink="">
      <xdr:nvSpPr>
        <xdr:cNvPr id="4014" name="TextBox 3">
          <a:extLst>
            <a:ext uri="{FF2B5EF4-FFF2-40B4-BE49-F238E27FC236}">
              <a16:creationId xmlns:a16="http://schemas.microsoft.com/office/drawing/2014/main" id="{C2A46915-5B22-4188-AF19-9BF120C13EB6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77822"/>
    <xdr:sp macro="" textlink="">
      <xdr:nvSpPr>
        <xdr:cNvPr id="4015" name="TextBox 3">
          <a:extLst>
            <a:ext uri="{FF2B5EF4-FFF2-40B4-BE49-F238E27FC236}">
              <a16:creationId xmlns:a16="http://schemas.microsoft.com/office/drawing/2014/main" id="{6B302426-4490-4E93-964D-1C3D6F3B72A2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71472"/>
    <xdr:sp macro="" textlink="">
      <xdr:nvSpPr>
        <xdr:cNvPr id="4016" name="TextBox 3">
          <a:extLst>
            <a:ext uri="{FF2B5EF4-FFF2-40B4-BE49-F238E27FC236}">
              <a16:creationId xmlns:a16="http://schemas.microsoft.com/office/drawing/2014/main" id="{C7BD7B25-ED65-417A-82C5-AAA42E54B4C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71472"/>
    <xdr:sp macro="" textlink="">
      <xdr:nvSpPr>
        <xdr:cNvPr id="4017" name="TextBox 3">
          <a:extLst>
            <a:ext uri="{FF2B5EF4-FFF2-40B4-BE49-F238E27FC236}">
              <a16:creationId xmlns:a16="http://schemas.microsoft.com/office/drawing/2014/main" id="{BA73D8CB-656F-4A3E-B0D1-2C56320F7CC1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71472"/>
    <xdr:sp macro="" textlink="">
      <xdr:nvSpPr>
        <xdr:cNvPr id="4018" name="TextBox 3">
          <a:extLst>
            <a:ext uri="{FF2B5EF4-FFF2-40B4-BE49-F238E27FC236}">
              <a16:creationId xmlns:a16="http://schemas.microsoft.com/office/drawing/2014/main" id="{B39C81F9-0D4B-4ADE-A39A-D6EA4FDEAA13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9572"/>
    <xdr:sp macro="" textlink="">
      <xdr:nvSpPr>
        <xdr:cNvPr id="4019" name="TextBox 3">
          <a:extLst>
            <a:ext uri="{FF2B5EF4-FFF2-40B4-BE49-F238E27FC236}">
              <a16:creationId xmlns:a16="http://schemas.microsoft.com/office/drawing/2014/main" id="{4D0869BF-AC6C-44F1-B050-CA56000DD02F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4020" name="TextBox 3">
          <a:extLst>
            <a:ext uri="{FF2B5EF4-FFF2-40B4-BE49-F238E27FC236}">
              <a16:creationId xmlns:a16="http://schemas.microsoft.com/office/drawing/2014/main" id="{B5D2339E-BF54-4D38-8E85-C083206898AE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71472"/>
    <xdr:sp macro="" textlink="">
      <xdr:nvSpPr>
        <xdr:cNvPr id="4021" name="TextBox 3">
          <a:extLst>
            <a:ext uri="{FF2B5EF4-FFF2-40B4-BE49-F238E27FC236}">
              <a16:creationId xmlns:a16="http://schemas.microsoft.com/office/drawing/2014/main" id="{65072CE1-19AD-420C-A220-1358939B5553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71472"/>
    <xdr:sp macro="" textlink="">
      <xdr:nvSpPr>
        <xdr:cNvPr id="4022" name="TextBox 3">
          <a:extLst>
            <a:ext uri="{FF2B5EF4-FFF2-40B4-BE49-F238E27FC236}">
              <a16:creationId xmlns:a16="http://schemas.microsoft.com/office/drawing/2014/main" id="{E86C9322-3532-4451-BA7A-DF99D28D206A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85040"/>
    <xdr:sp macro="" textlink="">
      <xdr:nvSpPr>
        <xdr:cNvPr id="4023" name="TextBox 3">
          <a:extLst>
            <a:ext uri="{FF2B5EF4-FFF2-40B4-BE49-F238E27FC236}">
              <a16:creationId xmlns:a16="http://schemas.microsoft.com/office/drawing/2014/main" id="{F9BBF585-D26B-484A-A725-24402A0EBE47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77822"/>
    <xdr:sp macro="" textlink="">
      <xdr:nvSpPr>
        <xdr:cNvPr id="4024" name="TextBox 3">
          <a:extLst>
            <a:ext uri="{FF2B5EF4-FFF2-40B4-BE49-F238E27FC236}">
              <a16:creationId xmlns:a16="http://schemas.microsoft.com/office/drawing/2014/main" id="{ACC5008A-0817-4759-A8B7-BE79C408000A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4025" name="TextBox 3">
          <a:extLst>
            <a:ext uri="{FF2B5EF4-FFF2-40B4-BE49-F238E27FC236}">
              <a16:creationId xmlns:a16="http://schemas.microsoft.com/office/drawing/2014/main" id="{28409008-31FE-423E-88BF-054CD62B29BF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77822"/>
    <xdr:sp macro="" textlink="">
      <xdr:nvSpPr>
        <xdr:cNvPr id="4026" name="TextBox 3">
          <a:extLst>
            <a:ext uri="{FF2B5EF4-FFF2-40B4-BE49-F238E27FC236}">
              <a16:creationId xmlns:a16="http://schemas.microsoft.com/office/drawing/2014/main" id="{88B9E773-20E2-48AA-8F6F-0F0C556CD34C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4027" name="TextBox 3">
          <a:extLst>
            <a:ext uri="{FF2B5EF4-FFF2-40B4-BE49-F238E27FC236}">
              <a16:creationId xmlns:a16="http://schemas.microsoft.com/office/drawing/2014/main" id="{2B906F3D-7F43-43E8-B48D-F3FCB0337F1D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77822"/>
    <xdr:sp macro="" textlink="">
      <xdr:nvSpPr>
        <xdr:cNvPr id="4028" name="TextBox 3">
          <a:extLst>
            <a:ext uri="{FF2B5EF4-FFF2-40B4-BE49-F238E27FC236}">
              <a16:creationId xmlns:a16="http://schemas.microsoft.com/office/drawing/2014/main" id="{68F18A0E-9D7D-4FC9-B974-412FC8A59F12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4029" name="TextBox 3">
          <a:extLst>
            <a:ext uri="{FF2B5EF4-FFF2-40B4-BE49-F238E27FC236}">
              <a16:creationId xmlns:a16="http://schemas.microsoft.com/office/drawing/2014/main" id="{83070C78-00E2-4CCD-9A73-FD68CD37A4EC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8622"/>
    <xdr:sp macro="" textlink="">
      <xdr:nvSpPr>
        <xdr:cNvPr id="4030" name="TextBox 3">
          <a:extLst>
            <a:ext uri="{FF2B5EF4-FFF2-40B4-BE49-F238E27FC236}">
              <a16:creationId xmlns:a16="http://schemas.microsoft.com/office/drawing/2014/main" id="{9D67E026-6EA3-4BA5-ADC1-5CAB86B279C5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9572"/>
    <xdr:sp macro="" textlink="">
      <xdr:nvSpPr>
        <xdr:cNvPr id="4031" name="TextBox 3">
          <a:extLst>
            <a:ext uri="{FF2B5EF4-FFF2-40B4-BE49-F238E27FC236}">
              <a16:creationId xmlns:a16="http://schemas.microsoft.com/office/drawing/2014/main" id="{60DAB206-843C-4004-9FC2-65A96091723D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4032" name="TextBox 3">
          <a:extLst>
            <a:ext uri="{FF2B5EF4-FFF2-40B4-BE49-F238E27FC236}">
              <a16:creationId xmlns:a16="http://schemas.microsoft.com/office/drawing/2014/main" id="{8DC257F2-DFB8-4791-BF9C-9C9FE8913F0E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4033" name="TextBox 3">
          <a:extLst>
            <a:ext uri="{FF2B5EF4-FFF2-40B4-BE49-F238E27FC236}">
              <a16:creationId xmlns:a16="http://schemas.microsoft.com/office/drawing/2014/main" id="{4B662988-4F26-4C96-8AF0-ED13D60757DA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6872"/>
    <xdr:sp macro="" textlink="">
      <xdr:nvSpPr>
        <xdr:cNvPr id="4034" name="TextBox 3">
          <a:extLst>
            <a:ext uri="{FF2B5EF4-FFF2-40B4-BE49-F238E27FC236}">
              <a16:creationId xmlns:a16="http://schemas.microsoft.com/office/drawing/2014/main" id="{AC89BD06-6F3F-4B91-9DCC-D92E2F2EC37C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91390"/>
    <xdr:sp macro="" textlink="">
      <xdr:nvSpPr>
        <xdr:cNvPr id="4035" name="TextBox 3">
          <a:extLst>
            <a:ext uri="{FF2B5EF4-FFF2-40B4-BE49-F238E27FC236}">
              <a16:creationId xmlns:a16="http://schemas.microsoft.com/office/drawing/2014/main" id="{4E945813-860B-47D5-8F89-D93EC1C5F832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4036" name="TextBox 3">
          <a:extLst>
            <a:ext uri="{FF2B5EF4-FFF2-40B4-BE49-F238E27FC236}">
              <a16:creationId xmlns:a16="http://schemas.microsoft.com/office/drawing/2014/main" id="{08BE8C16-C7D8-42CB-9BE6-C0A39466558D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7672"/>
    <xdr:sp macro="" textlink="">
      <xdr:nvSpPr>
        <xdr:cNvPr id="4037" name="TextBox 3">
          <a:extLst>
            <a:ext uri="{FF2B5EF4-FFF2-40B4-BE49-F238E27FC236}">
              <a16:creationId xmlns:a16="http://schemas.microsoft.com/office/drawing/2014/main" id="{04BE3350-4135-4CD4-95E2-A0E62639E250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4038" name="TextBox 3">
          <a:extLst>
            <a:ext uri="{FF2B5EF4-FFF2-40B4-BE49-F238E27FC236}">
              <a16:creationId xmlns:a16="http://schemas.microsoft.com/office/drawing/2014/main" id="{2E66F061-0AE0-4476-AA43-1EAD59D32425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7672"/>
    <xdr:sp macro="" textlink="">
      <xdr:nvSpPr>
        <xdr:cNvPr id="4039" name="TextBox 3">
          <a:extLst>
            <a:ext uri="{FF2B5EF4-FFF2-40B4-BE49-F238E27FC236}">
              <a16:creationId xmlns:a16="http://schemas.microsoft.com/office/drawing/2014/main" id="{C116DAC0-E0F2-471A-8A52-12906870BD1F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91390"/>
    <xdr:sp macro="" textlink="">
      <xdr:nvSpPr>
        <xdr:cNvPr id="4040" name="TextBox 3">
          <a:extLst>
            <a:ext uri="{FF2B5EF4-FFF2-40B4-BE49-F238E27FC236}">
              <a16:creationId xmlns:a16="http://schemas.microsoft.com/office/drawing/2014/main" id="{BE65D9D3-8352-4FEC-9061-2BABBE3EA256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85040"/>
    <xdr:sp macro="" textlink="">
      <xdr:nvSpPr>
        <xdr:cNvPr id="4041" name="TextBox 3">
          <a:extLst>
            <a:ext uri="{FF2B5EF4-FFF2-40B4-BE49-F238E27FC236}">
              <a16:creationId xmlns:a16="http://schemas.microsoft.com/office/drawing/2014/main" id="{4345B785-282C-47A8-A4B5-7DF7B96CCE13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91390"/>
    <xdr:sp macro="" textlink="">
      <xdr:nvSpPr>
        <xdr:cNvPr id="4042" name="TextBox 3">
          <a:extLst>
            <a:ext uri="{FF2B5EF4-FFF2-40B4-BE49-F238E27FC236}">
              <a16:creationId xmlns:a16="http://schemas.microsoft.com/office/drawing/2014/main" id="{8F13CBEE-7A69-47E7-8A34-5CB7EAC94478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85040"/>
    <xdr:sp macro="" textlink="">
      <xdr:nvSpPr>
        <xdr:cNvPr id="4043" name="TextBox 3">
          <a:extLst>
            <a:ext uri="{FF2B5EF4-FFF2-40B4-BE49-F238E27FC236}">
              <a16:creationId xmlns:a16="http://schemas.microsoft.com/office/drawing/2014/main" id="{96A73D44-007C-4599-AF25-905F8817194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2272"/>
    <xdr:sp macro="" textlink="">
      <xdr:nvSpPr>
        <xdr:cNvPr id="4044" name="TextBox 3">
          <a:extLst>
            <a:ext uri="{FF2B5EF4-FFF2-40B4-BE49-F238E27FC236}">
              <a16:creationId xmlns:a16="http://schemas.microsoft.com/office/drawing/2014/main" id="{7AF1273A-558F-44F6-BE3E-759BEA956265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34972"/>
    <xdr:sp macro="" textlink="">
      <xdr:nvSpPr>
        <xdr:cNvPr id="4045" name="TextBox 3">
          <a:extLst>
            <a:ext uri="{FF2B5EF4-FFF2-40B4-BE49-F238E27FC236}">
              <a16:creationId xmlns:a16="http://schemas.microsoft.com/office/drawing/2014/main" id="{969A7742-3F2B-4766-A01B-F3671D1BD1DD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2272"/>
    <xdr:sp macro="" textlink="">
      <xdr:nvSpPr>
        <xdr:cNvPr id="4046" name="TextBox 3">
          <a:extLst>
            <a:ext uri="{FF2B5EF4-FFF2-40B4-BE49-F238E27FC236}">
              <a16:creationId xmlns:a16="http://schemas.microsoft.com/office/drawing/2014/main" id="{2B11517A-AC93-4269-BF65-4A8183FB334C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34972"/>
    <xdr:sp macro="" textlink="">
      <xdr:nvSpPr>
        <xdr:cNvPr id="4047" name="TextBox 3">
          <a:extLst>
            <a:ext uri="{FF2B5EF4-FFF2-40B4-BE49-F238E27FC236}">
              <a16:creationId xmlns:a16="http://schemas.microsoft.com/office/drawing/2014/main" id="{71282AA4-FF3D-4785-8FB8-D135DB2F4568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91390"/>
    <xdr:sp macro="" textlink="">
      <xdr:nvSpPr>
        <xdr:cNvPr id="4048" name="TextBox 3">
          <a:extLst>
            <a:ext uri="{FF2B5EF4-FFF2-40B4-BE49-F238E27FC236}">
              <a16:creationId xmlns:a16="http://schemas.microsoft.com/office/drawing/2014/main" id="{CF0D1758-2D84-4031-80B7-71DFEDC1FAD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4049" name="TextBox 3">
          <a:extLst>
            <a:ext uri="{FF2B5EF4-FFF2-40B4-BE49-F238E27FC236}">
              <a16:creationId xmlns:a16="http://schemas.microsoft.com/office/drawing/2014/main" id="{1AF23DA9-8C9C-48BD-B970-CB17C8044AA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34972"/>
    <xdr:sp macro="" textlink="">
      <xdr:nvSpPr>
        <xdr:cNvPr id="4050" name="TextBox 3">
          <a:extLst>
            <a:ext uri="{FF2B5EF4-FFF2-40B4-BE49-F238E27FC236}">
              <a16:creationId xmlns:a16="http://schemas.microsoft.com/office/drawing/2014/main" id="{75D1648C-2CA4-40C7-8AF7-B64478471EE7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34972"/>
    <xdr:sp macro="" textlink="">
      <xdr:nvSpPr>
        <xdr:cNvPr id="4051" name="TextBox 3">
          <a:extLst>
            <a:ext uri="{FF2B5EF4-FFF2-40B4-BE49-F238E27FC236}">
              <a16:creationId xmlns:a16="http://schemas.microsoft.com/office/drawing/2014/main" id="{DE5B7924-D41B-4895-AE7B-9EFE2032F0CA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1322"/>
    <xdr:sp macro="" textlink="">
      <xdr:nvSpPr>
        <xdr:cNvPr id="4052" name="TextBox 3">
          <a:extLst>
            <a:ext uri="{FF2B5EF4-FFF2-40B4-BE49-F238E27FC236}">
              <a16:creationId xmlns:a16="http://schemas.microsoft.com/office/drawing/2014/main" id="{06876F4E-645D-45F9-8448-8EB0DEBC9C3F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1322"/>
    <xdr:sp macro="" textlink="">
      <xdr:nvSpPr>
        <xdr:cNvPr id="4053" name="TextBox 3">
          <a:extLst>
            <a:ext uri="{FF2B5EF4-FFF2-40B4-BE49-F238E27FC236}">
              <a16:creationId xmlns:a16="http://schemas.microsoft.com/office/drawing/2014/main" id="{A616D1A8-0ABB-427E-9EB2-CC9320F7F1D1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4054" name="TextBox 3">
          <a:extLst>
            <a:ext uri="{FF2B5EF4-FFF2-40B4-BE49-F238E27FC236}">
              <a16:creationId xmlns:a16="http://schemas.microsoft.com/office/drawing/2014/main" id="{D3C3B4D8-D78E-40C2-B765-56573C2AAB63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1322"/>
    <xdr:sp macro="" textlink="">
      <xdr:nvSpPr>
        <xdr:cNvPr id="4055" name="TextBox 3">
          <a:extLst>
            <a:ext uri="{FF2B5EF4-FFF2-40B4-BE49-F238E27FC236}">
              <a16:creationId xmlns:a16="http://schemas.microsoft.com/office/drawing/2014/main" id="{9EFCAF9A-4915-4B99-A5BA-193C19E827DE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4056" name="TextBox 3">
          <a:extLst>
            <a:ext uri="{FF2B5EF4-FFF2-40B4-BE49-F238E27FC236}">
              <a16:creationId xmlns:a16="http://schemas.microsoft.com/office/drawing/2014/main" id="{05A8D339-45A1-496C-8345-0B54C9B21361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91390"/>
    <xdr:sp macro="" textlink="">
      <xdr:nvSpPr>
        <xdr:cNvPr id="4057" name="TextBox 3">
          <a:extLst>
            <a:ext uri="{FF2B5EF4-FFF2-40B4-BE49-F238E27FC236}">
              <a16:creationId xmlns:a16="http://schemas.microsoft.com/office/drawing/2014/main" id="{6E5DB47F-37D6-4DFA-98F5-D705AD4879B5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4058" name="TextBox 3">
          <a:extLst>
            <a:ext uri="{FF2B5EF4-FFF2-40B4-BE49-F238E27FC236}">
              <a16:creationId xmlns:a16="http://schemas.microsoft.com/office/drawing/2014/main" id="{1ECC9C91-38BE-4748-A194-B253C4255630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4059" name="TextBox 3">
          <a:extLst>
            <a:ext uri="{FF2B5EF4-FFF2-40B4-BE49-F238E27FC236}">
              <a16:creationId xmlns:a16="http://schemas.microsoft.com/office/drawing/2014/main" id="{9619BBE6-9977-4CD8-81C3-E0BE811E53BA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60372"/>
    <xdr:sp macro="" textlink="">
      <xdr:nvSpPr>
        <xdr:cNvPr id="4060" name="TextBox 3">
          <a:extLst>
            <a:ext uri="{FF2B5EF4-FFF2-40B4-BE49-F238E27FC236}">
              <a16:creationId xmlns:a16="http://schemas.microsoft.com/office/drawing/2014/main" id="{EBFE8E10-647B-4ABE-9D23-1BA89FA1064B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061" name="Text Box 22">
          <a:extLst>
            <a:ext uri="{FF2B5EF4-FFF2-40B4-BE49-F238E27FC236}">
              <a16:creationId xmlns:a16="http://schemas.microsoft.com/office/drawing/2014/main" id="{D9CF39F7-FC80-4B5B-A415-92B09BDA2A1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062" name="Text Box 23">
          <a:extLst>
            <a:ext uri="{FF2B5EF4-FFF2-40B4-BE49-F238E27FC236}">
              <a16:creationId xmlns:a16="http://schemas.microsoft.com/office/drawing/2014/main" id="{3544F396-2AF3-48BA-83A5-A278B00CCA9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063" name="Text Box 24">
          <a:extLst>
            <a:ext uri="{FF2B5EF4-FFF2-40B4-BE49-F238E27FC236}">
              <a16:creationId xmlns:a16="http://schemas.microsoft.com/office/drawing/2014/main" id="{38BC1244-9B2D-4B8C-B4A6-7889DD01035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064" name="Text Box 25">
          <a:extLst>
            <a:ext uri="{FF2B5EF4-FFF2-40B4-BE49-F238E27FC236}">
              <a16:creationId xmlns:a16="http://schemas.microsoft.com/office/drawing/2014/main" id="{88417021-A772-4899-B2DA-0BBAE80329C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065" name="Text Box 26">
          <a:extLst>
            <a:ext uri="{FF2B5EF4-FFF2-40B4-BE49-F238E27FC236}">
              <a16:creationId xmlns:a16="http://schemas.microsoft.com/office/drawing/2014/main" id="{50E78F3D-F8DB-4F4D-B7C7-F14AD239AED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066" name="Text Box 27">
          <a:extLst>
            <a:ext uri="{FF2B5EF4-FFF2-40B4-BE49-F238E27FC236}">
              <a16:creationId xmlns:a16="http://schemas.microsoft.com/office/drawing/2014/main" id="{84ED6439-D2A0-4970-B68F-1BE5C05EF48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067" name="Text Box 28">
          <a:extLst>
            <a:ext uri="{FF2B5EF4-FFF2-40B4-BE49-F238E27FC236}">
              <a16:creationId xmlns:a16="http://schemas.microsoft.com/office/drawing/2014/main" id="{B84D2645-1310-4E25-B031-7A9A69F7546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068" name="Text Box 29">
          <a:extLst>
            <a:ext uri="{FF2B5EF4-FFF2-40B4-BE49-F238E27FC236}">
              <a16:creationId xmlns:a16="http://schemas.microsoft.com/office/drawing/2014/main" id="{86E71756-DB19-431F-B70D-EED904E62CA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069" name="Text Box 14">
          <a:extLst>
            <a:ext uri="{FF2B5EF4-FFF2-40B4-BE49-F238E27FC236}">
              <a16:creationId xmlns:a16="http://schemas.microsoft.com/office/drawing/2014/main" id="{683A24F5-7DF0-4C6B-8503-194D4DB4427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070" name="Text Box 15">
          <a:extLst>
            <a:ext uri="{FF2B5EF4-FFF2-40B4-BE49-F238E27FC236}">
              <a16:creationId xmlns:a16="http://schemas.microsoft.com/office/drawing/2014/main" id="{800C5363-51CF-4982-B0AB-B7902275399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071" name="Text Box 16">
          <a:extLst>
            <a:ext uri="{FF2B5EF4-FFF2-40B4-BE49-F238E27FC236}">
              <a16:creationId xmlns:a16="http://schemas.microsoft.com/office/drawing/2014/main" id="{B111ACA6-A545-4C83-8092-6D10E0DEB10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072" name="Text Box 17">
          <a:extLst>
            <a:ext uri="{FF2B5EF4-FFF2-40B4-BE49-F238E27FC236}">
              <a16:creationId xmlns:a16="http://schemas.microsoft.com/office/drawing/2014/main" id="{AD8BDD72-B4ED-4F37-9D4D-67696BFFFAB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073" name="Text Box 18">
          <a:extLst>
            <a:ext uri="{FF2B5EF4-FFF2-40B4-BE49-F238E27FC236}">
              <a16:creationId xmlns:a16="http://schemas.microsoft.com/office/drawing/2014/main" id="{1A4E302C-6A0D-4F98-8399-D0B442DA41C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074" name="Text Box 19">
          <a:extLst>
            <a:ext uri="{FF2B5EF4-FFF2-40B4-BE49-F238E27FC236}">
              <a16:creationId xmlns:a16="http://schemas.microsoft.com/office/drawing/2014/main" id="{30522189-9C58-4AA8-B1DB-3BC6585AF37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075" name="Text Box 20">
          <a:extLst>
            <a:ext uri="{FF2B5EF4-FFF2-40B4-BE49-F238E27FC236}">
              <a16:creationId xmlns:a16="http://schemas.microsoft.com/office/drawing/2014/main" id="{89E4F03E-444E-40DC-B0C2-F762743D2BF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076" name="Text Box 21">
          <a:extLst>
            <a:ext uri="{FF2B5EF4-FFF2-40B4-BE49-F238E27FC236}">
              <a16:creationId xmlns:a16="http://schemas.microsoft.com/office/drawing/2014/main" id="{B8562B8D-3312-43DB-90CB-1D20407F659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077" name="Text Box 14">
          <a:extLst>
            <a:ext uri="{FF2B5EF4-FFF2-40B4-BE49-F238E27FC236}">
              <a16:creationId xmlns:a16="http://schemas.microsoft.com/office/drawing/2014/main" id="{6B30514C-235E-4424-BE05-B287BE36EB6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078" name="Text Box 15">
          <a:extLst>
            <a:ext uri="{FF2B5EF4-FFF2-40B4-BE49-F238E27FC236}">
              <a16:creationId xmlns:a16="http://schemas.microsoft.com/office/drawing/2014/main" id="{BDFD2E9E-6B20-4921-A589-DFB6F27F586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079" name="Text Box 16">
          <a:extLst>
            <a:ext uri="{FF2B5EF4-FFF2-40B4-BE49-F238E27FC236}">
              <a16:creationId xmlns:a16="http://schemas.microsoft.com/office/drawing/2014/main" id="{5F0D69CD-0D4D-4D1D-B24D-D60240295B7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080" name="Text Box 17">
          <a:extLst>
            <a:ext uri="{FF2B5EF4-FFF2-40B4-BE49-F238E27FC236}">
              <a16:creationId xmlns:a16="http://schemas.microsoft.com/office/drawing/2014/main" id="{997F88B2-AB99-4380-B282-91363C2B8C0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081" name="Text Box 18">
          <a:extLst>
            <a:ext uri="{FF2B5EF4-FFF2-40B4-BE49-F238E27FC236}">
              <a16:creationId xmlns:a16="http://schemas.microsoft.com/office/drawing/2014/main" id="{8371CCAA-C992-49D5-B5D6-7F943E02729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082" name="Text Box 19">
          <a:extLst>
            <a:ext uri="{FF2B5EF4-FFF2-40B4-BE49-F238E27FC236}">
              <a16:creationId xmlns:a16="http://schemas.microsoft.com/office/drawing/2014/main" id="{FC58294B-B795-4B20-B615-1E74FA08007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083" name="Text Box 20">
          <a:extLst>
            <a:ext uri="{FF2B5EF4-FFF2-40B4-BE49-F238E27FC236}">
              <a16:creationId xmlns:a16="http://schemas.microsoft.com/office/drawing/2014/main" id="{B96E79BB-4FA8-4973-B1C1-6FF5142B1C6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084" name="Text Box 21">
          <a:extLst>
            <a:ext uri="{FF2B5EF4-FFF2-40B4-BE49-F238E27FC236}">
              <a16:creationId xmlns:a16="http://schemas.microsoft.com/office/drawing/2014/main" id="{226F1AC1-AB18-4FF5-A71B-AA028782426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085" name="Text Box 22">
          <a:extLst>
            <a:ext uri="{FF2B5EF4-FFF2-40B4-BE49-F238E27FC236}">
              <a16:creationId xmlns:a16="http://schemas.microsoft.com/office/drawing/2014/main" id="{F17907D7-74EC-4B3C-A6ED-6C3FD316E3A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086" name="Text Box 23">
          <a:extLst>
            <a:ext uri="{FF2B5EF4-FFF2-40B4-BE49-F238E27FC236}">
              <a16:creationId xmlns:a16="http://schemas.microsoft.com/office/drawing/2014/main" id="{2964FA76-37F2-43B0-A778-AEEBD66C016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087" name="Text Box 24">
          <a:extLst>
            <a:ext uri="{FF2B5EF4-FFF2-40B4-BE49-F238E27FC236}">
              <a16:creationId xmlns:a16="http://schemas.microsoft.com/office/drawing/2014/main" id="{A5E901D3-B6E2-4DD5-87F4-411DD672A3A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088" name="Text Box 25">
          <a:extLst>
            <a:ext uri="{FF2B5EF4-FFF2-40B4-BE49-F238E27FC236}">
              <a16:creationId xmlns:a16="http://schemas.microsoft.com/office/drawing/2014/main" id="{C9A93DF2-BE80-4CD4-A1B6-1B0E404A548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089" name="Text Box 26">
          <a:extLst>
            <a:ext uri="{FF2B5EF4-FFF2-40B4-BE49-F238E27FC236}">
              <a16:creationId xmlns:a16="http://schemas.microsoft.com/office/drawing/2014/main" id="{963998AF-2660-4638-9A0A-9298861AA2B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090" name="Text Box 27">
          <a:extLst>
            <a:ext uri="{FF2B5EF4-FFF2-40B4-BE49-F238E27FC236}">
              <a16:creationId xmlns:a16="http://schemas.microsoft.com/office/drawing/2014/main" id="{A88D44D6-0FD4-4258-B47D-3D5CD6E7242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091" name="Text Box 28">
          <a:extLst>
            <a:ext uri="{FF2B5EF4-FFF2-40B4-BE49-F238E27FC236}">
              <a16:creationId xmlns:a16="http://schemas.microsoft.com/office/drawing/2014/main" id="{C499C3A3-0B41-40B5-BD5C-07FBBCB253B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092" name="Text Box 29">
          <a:extLst>
            <a:ext uri="{FF2B5EF4-FFF2-40B4-BE49-F238E27FC236}">
              <a16:creationId xmlns:a16="http://schemas.microsoft.com/office/drawing/2014/main" id="{F46691F0-8555-41AD-A986-C8B1C63C566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093" name="Text Box 14">
          <a:extLst>
            <a:ext uri="{FF2B5EF4-FFF2-40B4-BE49-F238E27FC236}">
              <a16:creationId xmlns:a16="http://schemas.microsoft.com/office/drawing/2014/main" id="{FEFD1359-206F-4125-BA58-24638B7D5C6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094" name="Text Box 15">
          <a:extLst>
            <a:ext uri="{FF2B5EF4-FFF2-40B4-BE49-F238E27FC236}">
              <a16:creationId xmlns:a16="http://schemas.microsoft.com/office/drawing/2014/main" id="{3A010DB6-767B-47B8-A340-293BC88BD6E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095" name="Text Box 16">
          <a:extLst>
            <a:ext uri="{FF2B5EF4-FFF2-40B4-BE49-F238E27FC236}">
              <a16:creationId xmlns:a16="http://schemas.microsoft.com/office/drawing/2014/main" id="{577D55C9-F67B-4ED0-A7B1-DCE25186C6A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096" name="Text Box 17">
          <a:extLst>
            <a:ext uri="{FF2B5EF4-FFF2-40B4-BE49-F238E27FC236}">
              <a16:creationId xmlns:a16="http://schemas.microsoft.com/office/drawing/2014/main" id="{CE55F87E-33BB-446D-A1CB-3DABDBB3762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097" name="Text Box 18">
          <a:extLst>
            <a:ext uri="{FF2B5EF4-FFF2-40B4-BE49-F238E27FC236}">
              <a16:creationId xmlns:a16="http://schemas.microsoft.com/office/drawing/2014/main" id="{C998CA00-F239-4266-9A1C-20FDC769358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098" name="Text Box 19">
          <a:extLst>
            <a:ext uri="{FF2B5EF4-FFF2-40B4-BE49-F238E27FC236}">
              <a16:creationId xmlns:a16="http://schemas.microsoft.com/office/drawing/2014/main" id="{703554AF-8CE5-4F0E-9FA0-FC63D7A2468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099" name="Text Box 20">
          <a:extLst>
            <a:ext uri="{FF2B5EF4-FFF2-40B4-BE49-F238E27FC236}">
              <a16:creationId xmlns:a16="http://schemas.microsoft.com/office/drawing/2014/main" id="{333E8BA3-D776-44D8-8E59-38D1503D01C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00" name="Text Box 21">
          <a:extLst>
            <a:ext uri="{FF2B5EF4-FFF2-40B4-BE49-F238E27FC236}">
              <a16:creationId xmlns:a16="http://schemas.microsoft.com/office/drawing/2014/main" id="{18759EE6-494C-41A3-9C2F-144D426E1FE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01" name="Text Box 14">
          <a:extLst>
            <a:ext uri="{FF2B5EF4-FFF2-40B4-BE49-F238E27FC236}">
              <a16:creationId xmlns:a16="http://schemas.microsoft.com/office/drawing/2014/main" id="{10C9B385-8226-4611-A212-D22D379AC31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02" name="Text Box 15">
          <a:extLst>
            <a:ext uri="{FF2B5EF4-FFF2-40B4-BE49-F238E27FC236}">
              <a16:creationId xmlns:a16="http://schemas.microsoft.com/office/drawing/2014/main" id="{9BA9A218-A4C8-4ECC-86FA-57881905FA7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03" name="Text Box 16">
          <a:extLst>
            <a:ext uri="{FF2B5EF4-FFF2-40B4-BE49-F238E27FC236}">
              <a16:creationId xmlns:a16="http://schemas.microsoft.com/office/drawing/2014/main" id="{648D5EB9-D76E-4486-B90F-E9BD29D1473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04" name="Text Box 17">
          <a:extLst>
            <a:ext uri="{FF2B5EF4-FFF2-40B4-BE49-F238E27FC236}">
              <a16:creationId xmlns:a16="http://schemas.microsoft.com/office/drawing/2014/main" id="{81CBA1E5-C08A-444E-8627-7BC8713C6C1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05" name="Text Box 18">
          <a:extLst>
            <a:ext uri="{FF2B5EF4-FFF2-40B4-BE49-F238E27FC236}">
              <a16:creationId xmlns:a16="http://schemas.microsoft.com/office/drawing/2014/main" id="{96296468-7126-4D4C-A2F9-E1ED096CF16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06" name="Text Box 19">
          <a:extLst>
            <a:ext uri="{FF2B5EF4-FFF2-40B4-BE49-F238E27FC236}">
              <a16:creationId xmlns:a16="http://schemas.microsoft.com/office/drawing/2014/main" id="{BC74AADC-53F0-466B-BD33-98EE182242C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07" name="Text Box 20">
          <a:extLst>
            <a:ext uri="{FF2B5EF4-FFF2-40B4-BE49-F238E27FC236}">
              <a16:creationId xmlns:a16="http://schemas.microsoft.com/office/drawing/2014/main" id="{845932DE-2CF0-4039-9215-01D79A4E64C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08" name="Text Box 21">
          <a:extLst>
            <a:ext uri="{FF2B5EF4-FFF2-40B4-BE49-F238E27FC236}">
              <a16:creationId xmlns:a16="http://schemas.microsoft.com/office/drawing/2014/main" id="{D561A19A-3CE9-4696-B66E-0A049D7CAA6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09" name="Text Box 22">
          <a:extLst>
            <a:ext uri="{FF2B5EF4-FFF2-40B4-BE49-F238E27FC236}">
              <a16:creationId xmlns:a16="http://schemas.microsoft.com/office/drawing/2014/main" id="{181C34FE-EF62-4509-AFBC-1A5A52F5233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10" name="Text Box 23">
          <a:extLst>
            <a:ext uri="{FF2B5EF4-FFF2-40B4-BE49-F238E27FC236}">
              <a16:creationId xmlns:a16="http://schemas.microsoft.com/office/drawing/2014/main" id="{5F2D9050-C5D8-4357-9FC0-F53C24CD999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11" name="Text Box 24">
          <a:extLst>
            <a:ext uri="{FF2B5EF4-FFF2-40B4-BE49-F238E27FC236}">
              <a16:creationId xmlns:a16="http://schemas.microsoft.com/office/drawing/2014/main" id="{9A627C0E-9090-4F77-94D5-86F47FA7760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12" name="Text Box 25">
          <a:extLst>
            <a:ext uri="{FF2B5EF4-FFF2-40B4-BE49-F238E27FC236}">
              <a16:creationId xmlns:a16="http://schemas.microsoft.com/office/drawing/2014/main" id="{A5BE76AF-5A52-4A35-9504-3E4DAAC0299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13" name="Text Box 26">
          <a:extLst>
            <a:ext uri="{FF2B5EF4-FFF2-40B4-BE49-F238E27FC236}">
              <a16:creationId xmlns:a16="http://schemas.microsoft.com/office/drawing/2014/main" id="{D30F158E-0DAC-4669-9D2D-257827551F9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14" name="Text Box 27">
          <a:extLst>
            <a:ext uri="{FF2B5EF4-FFF2-40B4-BE49-F238E27FC236}">
              <a16:creationId xmlns:a16="http://schemas.microsoft.com/office/drawing/2014/main" id="{C2004898-8BA7-44BD-8E6F-E543EAFD9CF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15" name="Text Box 28">
          <a:extLst>
            <a:ext uri="{FF2B5EF4-FFF2-40B4-BE49-F238E27FC236}">
              <a16:creationId xmlns:a16="http://schemas.microsoft.com/office/drawing/2014/main" id="{A6AA3F99-2476-49E7-B2BE-84C923A86A6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16" name="Text Box 29">
          <a:extLst>
            <a:ext uri="{FF2B5EF4-FFF2-40B4-BE49-F238E27FC236}">
              <a16:creationId xmlns:a16="http://schemas.microsoft.com/office/drawing/2014/main" id="{53468637-B804-4AD4-9DE8-D6938C0814D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17" name="Text Box 14">
          <a:extLst>
            <a:ext uri="{FF2B5EF4-FFF2-40B4-BE49-F238E27FC236}">
              <a16:creationId xmlns:a16="http://schemas.microsoft.com/office/drawing/2014/main" id="{121DA13C-6BDC-4CCF-918C-8979B2DFC6B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18" name="Text Box 15">
          <a:extLst>
            <a:ext uri="{FF2B5EF4-FFF2-40B4-BE49-F238E27FC236}">
              <a16:creationId xmlns:a16="http://schemas.microsoft.com/office/drawing/2014/main" id="{C325BA92-D2CD-4326-8B86-0489E66DFB9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19" name="Text Box 16">
          <a:extLst>
            <a:ext uri="{FF2B5EF4-FFF2-40B4-BE49-F238E27FC236}">
              <a16:creationId xmlns:a16="http://schemas.microsoft.com/office/drawing/2014/main" id="{1E145FCA-3D60-4B2C-9332-40A30F32772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20" name="Text Box 17">
          <a:extLst>
            <a:ext uri="{FF2B5EF4-FFF2-40B4-BE49-F238E27FC236}">
              <a16:creationId xmlns:a16="http://schemas.microsoft.com/office/drawing/2014/main" id="{281400C7-716B-4136-B7BB-14A3EB3D817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21" name="Text Box 18">
          <a:extLst>
            <a:ext uri="{FF2B5EF4-FFF2-40B4-BE49-F238E27FC236}">
              <a16:creationId xmlns:a16="http://schemas.microsoft.com/office/drawing/2014/main" id="{BA594A9D-C203-4CCB-89B9-C28FB6357E1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22" name="Text Box 19">
          <a:extLst>
            <a:ext uri="{FF2B5EF4-FFF2-40B4-BE49-F238E27FC236}">
              <a16:creationId xmlns:a16="http://schemas.microsoft.com/office/drawing/2014/main" id="{44BB9943-F6FE-4E7A-9EF8-B9E1479EDA5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23" name="Text Box 20">
          <a:extLst>
            <a:ext uri="{FF2B5EF4-FFF2-40B4-BE49-F238E27FC236}">
              <a16:creationId xmlns:a16="http://schemas.microsoft.com/office/drawing/2014/main" id="{D631768B-7434-4C2C-9110-7E38B028F71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24" name="Text Box 21">
          <a:extLst>
            <a:ext uri="{FF2B5EF4-FFF2-40B4-BE49-F238E27FC236}">
              <a16:creationId xmlns:a16="http://schemas.microsoft.com/office/drawing/2014/main" id="{1E52B673-95A8-4A07-B93D-445809A8072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25" name="Text Box 14">
          <a:extLst>
            <a:ext uri="{FF2B5EF4-FFF2-40B4-BE49-F238E27FC236}">
              <a16:creationId xmlns:a16="http://schemas.microsoft.com/office/drawing/2014/main" id="{7552C682-3071-4200-9C49-F270FFAA40E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26" name="Text Box 15">
          <a:extLst>
            <a:ext uri="{FF2B5EF4-FFF2-40B4-BE49-F238E27FC236}">
              <a16:creationId xmlns:a16="http://schemas.microsoft.com/office/drawing/2014/main" id="{549A8815-EAA6-49EB-9DEB-BA69A1EEA0C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27" name="Text Box 16">
          <a:extLst>
            <a:ext uri="{FF2B5EF4-FFF2-40B4-BE49-F238E27FC236}">
              <a16:creationId xmlns:a16="http://schemas.microsoft.com/office/drawing/2014/main" id="{F841281E-626A-4A00-B6C3-787CA4B605E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28" name="Text Box 17">
          <a:extLst>
            <a:ext uri="{FF2B5EF4-FFF2-40B4-BE49-F238E27FC236}">
              <a16:creationId xmlns:a16="http://schemas.microsoft.com/office/drawing/2014/main" id="{290F9F8D-49F8-427C-8C7C-3D44C90B5B1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29" name="Text Box 18">
          <a:extLst>
            <a:ext uri="{FF2B5EF4-FFF2-40B4-BE49-F238E27FC236}">
              <a16:creationId xmlns:a16="http://schemas.microsoft.com/office/drawing/2014/main" id="{BE1A6FE3-D1F2-4B1F-976C-E6B618243F3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30" name="Text Box 19">
          <a:extLst>
            <a:ext uri="{FF2B5EF4-FFF2-40B4-BE49-F238E27FC236}">
              <a16:creationId xmlns:a16="http://schemas.microsoft.com/office/drawing/2014/main" id="{0B3923D6-578A-4491-BDB9-627BFA89609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31" name="Text Box 20">
          <a:extLst>
            <a:ext uri="{FF2B5EF4-FFF2-40B4-BE49-F238E27FC236}">
              <a16:creationId xmlns:a16="http://schemas.microsoft.com/office/drawing/2014/main" id="{60D5DC9D-4769-4497-9051-DC6E82859BE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32" name="Text Box 21">
          <a:extLst>
            <a:ext uri="{FF2B5EF4-FFF2-40B4-BE49-F238E27FC236}">
              <a16:creationId xmlns:a16="http://schemas.microsoft.com/office/drawing/2014/main" id="{C1D8FB1C-8E7B-4FA0-94E5-0235F5DC7B7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33" name="Text Box 22">
          <a:extLst>
            <a:ext uri="{FF2B5EF4-FFF2-40B4-BE49-F238E27FC236}">
              <a16:creationId xmlns:a16="http://schemas.microsoft.com/office/drawing/2014/main" id="{25267356-BE7B-46A2-95B4-F006899305B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34" name="Text Box 23">
          <a:extLst>
            <a:ext uri="{FF2B5EF4-FFF2-40B4-BE49-F238E27FC236}">
              <a16:creationId xmlns:a16="http://schemas.microsoft.com/office/drawing/2014/main" id="{2BEB1502-F7D2-4909-949D-427A446A022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35" name="Text Box 24">
          <a:extLst>
            <a:ext uri="{FF2B5EF4-FFF2-40B4-BE49-F238E27FC236}">
              <a16:creationId xmlns:a16="http://schemas.microsoft.com/office/drawing/2014/main" id="{2D096201-3565-4B9A-9313-C3DACF0620C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36" name="Text Box 25">
          <a:extLst>
            <a:ext uri="{FF2B5EF4-FFF2-40B4-BE49-F238E27FC236}">
              <a16:creationId xmlns:a16="http://schemas.microsoft.com/office/drawing/2014/main" id="{4EACCFF2-B0F6-4D8F-8D79-53AB1187934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37" name="Text Box 26">
          <a:extLst>
            <a:ext uri="{FF2B5EF4-FFF2-40B4-BE49-F238E27FC236}">
              <a16:creationId xmlns:a16="http://schemas.microsoft.com/office/drawing/2014/main" id="{5D23E72E-686E-4030-9EA7-E0192275D66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38" name="Text Box 27">
          <a:extLst>
            <a:ext uri="{FF2B5EF4-FFF2-40B4-BE49-F238E27FC236}">
              <a16:creationId xmlns:a16="http://schemas.microsoft.com/office/drawing/2014/main" id="{4B8A9D58-16D2-4181-B41C-09CC78BBD68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39" name="Text Box 28">
          <a:extLst>
            <a:ext uri="{FF2B5EF4-FFF2-40B4-BE49-F238E27FC236}">
              <a16:creationId xmlns:a16="http://schemas.microsoft.com/office/drawing/2014/main" id="{C7AEF5E8-3397-4E07-A384-2E9163498C6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40" name="Text Box 29">
          <a:extLst>
            <a:ext uri="{FF2B5EF4-FFF2-40B4-BE49-F238E27FC236}">
              <a16:creationId xmlns:a16="http://schemas.microsoft.com/office/drawing/2014/main" id="{9C3FF8B9-03CE-4EAF-AB8D-081BCBBC90F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41" name="Text Box 14">
          <a:extLst>
            <a:ext uri="{FF2B5EF4-FFF2-40B4-BE49-F238E27FC236}">
              <a16:creationId xmlns:a16="http://schemas.microsoft.com/office/drawing/2014/main" id="{061D5D10-C309-4BAA-AEF8-7DC3568143F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42" name="Text Box 15">
          <a:extLst>
            <a:ext uri="{FF2B5EF4-FFF2-40B4-BE49-F238E27FC236}">
              <a16:creationId xmlns:a16="http://schemas.microsoft.com/office/drawing/2014/main" id="{E7F99774-D575-4730-B3D0-263CC9649FD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43" name="Text Box 16">
          <a:extLst>
            <a:ext uri="{FF2B5EF4-FFF2-40B4-BE49-F238E27FC236}">
              <a16:creationId xmlns:a16="http://schemas.microsoft.com/office/drawing/2014/main" id="{172748F4-322E-4155-9C8F-7AB98268973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44" name="Text Box 17">
          <a:extLst>
            <a:ext uri="{FF2B5EF4-FFF2-40B4-BE49-F238E27FC236}">
              <a16:creationId xmlns:a16="http://schemas.microsoft.com/office/drawing/2014/main" id="{FDE3F524-1BBE-4395-827C-4907F868B13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45" name="Text Box 18">
          <a:extLst>
            <a:ext uri="{FF2B5EF4-FFF2-40B4-BE49-F238E27FC236}">
              <a16:creationId xmlns:a16="http://schemas.microsoft.com/office/drawing/2014/main" id="{AF900E0F-DA5A-4F57-8DA9-82AAC9F0358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46" name="Text Box 19">
          <a:extLst>
            <a:ext uri="{FF2B5EF4-FFF2-40B4-BE49-F238E27FC236}">
              <a16:creationId xmlns:a16="http://schemas.microsoft.com/office/drawing/2014/main" id="{3C71C963-BE96-4459-AFD5-72AA7ABE775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47" name="Text Box 20">
          <a:extLst>
            <a:ext uri="{FF2B5EF4-FFF2-40B4-BE49-F238E27FC236}">
              <a16:creationId xmlns:a16="http://schemas.microsoft.com/office/drawing/2014/main" id="{10660E94-E049-4C70-8B63-A5FCEA17CEC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48" name="Text Box 21">
          <a:extLst>
            <a:ext uri="{FF2B5EF4-FFF2-40B4-BE49-F238E27FC236}">
              <a16:creationId xmlns:a16="http://schemas.microsoft.com/office/drawing/2014/main" id="{D69AB529-FC50-4CA0-898A-3540E2E78D6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49" name="Text Box 14">
          <a:extLst>
            <a:ext uri="{FF2B5EF4-FFF2-40B4-BE49-F238E27FC236}">
              <a16:creationId xmlns:a16="http://schemas.microsoft.com/office/drawing/2014/main" id="{3000698F-B572-458E-B9F3-4C9E559E1C7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50" name="Text Box 15">
          <a:extLst>
            <a:ext uri="{FF2B5EF4-FFF2-40B4-BE49-F238E27FC236}">
              <a16:creationId xmlns:a16="http://schemas.microsoft.com/office/drawing/2014/main" id="{290B15CC-0A34-411A-B1F7-20D40B55655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51" name="Text Box 16">
          <a:extLst>
            <a:ext uri="{FF2B5EF4-FFF2-40B4-BE49-F238E27FC236}">
              <a16:creationId xmlns:a16="http://schemas.microsoft.com/office/drawing/2014/main" id="{F5EDD73A-B5A0-4C15-873E-A1A3A577BFA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52" name="Text Box 17">
          <a:extLst>
            <a:ext uri="{FF2B5EF4-FFF2-40B4-BE49-F238E27FC236}">
              <a16:creationId xmlns:a16="http://schemas.microsoft.com/office/drawing/2014/main" id="{5F56E45E-E8B3-4B32-8079-C310BFDDB30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53" name="Text Box 18">
          <a:extLst>
            <a:ext uri="{FF2B5EF4-FFF2-40B4-BE49-F238E27FC236}">
              <a16:creationId xmlns:a16="http://schemas.microsoft.com/office/drawing/2014/main" id="{D76364A5-4A3E-4CA6-87E3-80AA11A8368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54" name="Text Box 19">
          <a:extLst>
            <a:ext uri="{FF2B5EF4-FFF2-40B4-BE49-F238E27FC236}">
              <a16:creationId xmlns:a16="http://schemas.microsoft.com/office/drawing/2014/main" id="{A012D7FF-B714-4C1E-A61B-B9BC30876A1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55" name="Text Box 20">
          <a:extLst>
            <a:ext uri="{FF2B5EF4-FFF2-40B4-BE49-F238E27FC236}">
              <a16:creationId xmlns:a16="http://schemas.microsoft.com/office/drawing/2014/main" id="{497523F1-AA17-49A3-9D84-27F3E7A7CEF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56" name="Text Box 21">
          <a:extLst>
            <a:ext uri="{FF2B5EF4-FFF2-40B4-BE49-F238E27FC236}">
              <a16:creationId xmlns:a16="http://schemas.microsoft.com/office/drawing/2014/main" id="{5EC98C4A-B770-42CE-8641-F5C4C3B9B89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57" name="Text Box 22">
          <a:extLst>
            <a:ext uri="{FF2B5EF4-FFF2-40B4-BE49-F238E27FC236}">
              <a16:creationId xmlns:a16="http://schemas.microsoft.com/office/drawing/2014/main" id="{BA6A557C-7793-4E57-A1E9-C2FDB406809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58" name="Text Box 23">
          <a:extLst>
            <a:ext uri="{FF2B5EF4-FFF2-40B4-BE49-F238E27FC236}">
              <a16:creationId xmlns:a16="http://schemas.microsoft.com/office/drawing/2014/main" id="{C5185E28-C757-4D82-801B-EEA6D3960EF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59" name="Text Box 24">
          <a:extLst>
            <a:ext uri="{FF2B5EF4-FFF2-40B4-BE49-F238E27FC236}">
              <a16:creationId xmlns:a16="http://schemas.microsoft.com/office/drawing/2014/main" id="{01308D79-D3BF-46AA-AA22-6E920921AAC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60" name="Text Box 25">
          <a:extLst>
            <a:ext uri="{FF2B5EF4-FFF2-40B4-BE49-F238E27FC236}">
              <a16:creationId xmlns:a16="http://schemas.microsoft.com/office/drawing/2014/main" id="{4BA32554-FD56-4DF4-85D5-A87E3F89C12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61" name="Text Box 26">
          <a:extLst>
            <a:ext uri="{FF2B5EF4-FFF2-40B4-BE49-F238E27FC236}">
              <a16:creationId xmlns:a16="http://schemas.microsoft.com/office/drawing/2014/main" id="{41022F97-9D9F-4D1E-8D98-FB7BB339C89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62" name="Text Box 27">
          <a:extLst>
            <a:ext uri="{FF2B5EF4-FFF2-40B4-BE49-F238E27FC236}">
              <a16:creationId xmlns:a16="http://schemas.microsoft.com/office/drawing/2014/main" id="{081AF742-E4EE-424D-89FF-BCD41C4FB2C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63" name="Text Box 28">
          <a:extLst>
            <a:ext uri="{FF2B5EF4-FFF2-40B4-BE49-F238E27FC236}">
              <a16:creationId xmlns:a16="http://schemas.microsoft.com/office/drawing/2014/main" id="{521B7C33-A32C-4E88-8D5C-93178E75D1C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64" name="Text Box 29">
          <a:extLst>
            <a:ext uri="{FF2B5EF4-FFF2-40B4-BE49-F238E27FC236}">
              <a16:creationId xmlns:a16="http://schemas.microsoft.com/office/drawing/2014/main" id="{0A789541-6065-4B91-B2E1-4C313DCE7F6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65" name="Text Box 14">
          <a:extLst>
            <a:ext uri="{FF2B5EF4-FFF2-40B4-BE49-F238E27FC236}">
              <a16:creationId xmlns:a16="http://schemas.microsoft.com/office/drawing/2014/main" id="{83EDDDD6-261A-4D47-89AB-9E3B5FEED8D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66" name="Text Box 15">
          <a:extLst>
            <a:ext uri="{FF2B5EF4-FFF2-40B4-BE49-F238E27FC236}">
              <a16:creationId xmlns:a16="http://schemas.microsoft.com/office/drawing/2014/main" id="{BAECBB44-013D-4338-BA96-67B20755AD4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67" name="Text Box 16">
          <a:extLst>
            <a:ext uri="{FF2B5EF4-FFF2-40B4-BE49-F238E27FC236}">
              <a16:creationId xmlns:a16="http://schemas.microsoft.com/office/drawing/2014/main" id="{7E8EB51B-B631-4350-95F7-CFAE0ACC043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68" name="Text Box 17">
          <a:extLst>
            <a:ext uri="{FF2B5EF4-FFF2-40B4-BE49-F238E27FC236}">
              <a16:creationId xmlns:a16="http://schemas.microsoft.com/office/drawing/2014/main" id="{3EA4BE7D-DE78-4AFB-83E6-C07E56B0A4D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69" name="Text Box 18">
          <a:extLst>
            <a:ext uri="{FF2B5EF4-FFF2-40B4-BE49-F238E27FC236}">
              <a16:creationId xmlns:a16="http://schemas.microsoft.com/office/drawing/2014/main" id="{DEE7D1C1-C602-4751-ABE1-2DBD77FAF8F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70" name="Text Box 19">
          <a:extLst>
            <a:ext uri="{FF2B5EF4-FFF2-40B4-BE49-F238E27FC236}">
              <a16:creationId xmlns:a16="http://schemas.microsoft.com/office/drawing/2014/main" id="{832B0C66-E619-4F39-B7C3-C1D53CD7953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71" name="Text Box 20">
          <a:extLst>
            <a:ext uri="{FF2B5EF4-FFF2-40B4-BE49-F238E27FC236}">
              <a16:creationId xmlns:a16="http://schemas.microsoft.com/office/drawing/2014/main" id="{E1FAB549-EB77-4A37-B29A-CC89730EFB1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72" name="Text Box 21">
          <a:extLst>
            <a:ext uri="{FF2B5EF4-FFF2-40B4-BE49-F238E27FC236}">
              <a16:creationId xmlns:a16="http://schemas.microsoft.com/office/drawing/2014/main" id="{D0539390-BD98-41A6-80F1-DB75CA57DE0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73" name="Text Box 14">
          <a:extLst>
            <a:ext uri="{FF2B5EF4-FFF2-40B4-BE49-F238E27FC236}">
              <a16:creationId xmlns:a16="http://schemas.microsoft.com/office/drawing/2014/main" id="{FAFB1905-9820-4D51-8B5C-A0013B64A45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74" name="Text Box 15">
          <a:extLst>
            <a:ext uri="{FF2B5EF4-FFF2-40B4-BE49-F238E27FC236}">
              <a16:creationId xmlns:a16="http://schemas.microsoft.com/office/drawing/2014/main" id="{58C1DA9E-FDF3-4212-8908-7386DBE25B8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75" name="Text Box 16">
          <a:extLst>
            <a:ext uri="{FF2B5EF4-FFF2-40B4-BE49-F238E27FC236}">
              <a16:creationId xmlns:a16="http://schemas.microsoft.com/office/drawing/2014/main" id="{8591FBF4-8CEA-42DA-8A20-85F839AB2FE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76" name="Text Box 17">
          <a:extLst>
            <a:ext uri="{FF2B5EF4-FFF2-40B4-BE49-F238E27FC236}">
              <a16:creationId xmlns:a16="http://schemas.microsoft.com/office/drawing/2014/main" id="{933907B7-145B-4C8C-B2D4-F69BB64ABCB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77" name="Text Box 18">
          <a:extLst>
            <a:ext uri="{FF2B5EF4-FFF2-40B4-BE49-F238E27FC236}">
              <a16:creationId xmlns:a16="http://schemas.microsoft.com/office/drawing/2014/main" id="{2DCE8E39-BB2F-47D2-9CA4-FA966525BEA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78" name="Text Box 19">
          <a:extLst>
            <a:ext uri="{FF2B5EF4-FFF2-40B4-BE49-F238E27FC236}">
              <a16:creationId xmlns:a16="http://schemas.microsoft.com/office/drawing/2014/main" id="{7C9129D6-A41F-457F-A805-D6974400DD2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79" name="Text Box 20">
          <a:extLst>
            <a:ext uri="{FF2B5EF4-FFF2-40B4-BE49-F238E27FC236}">
              <a16:creationId xmlns:a16="http://schemas.microsoft.com/office/drawing/2014/main" id="{E11FB626-FF76-4096-A490-7A8AE07BFED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80" name="Text Box 21">
          <a:extLst>
            <a:ext uri="{FF2B5EF4-FFF2-40B4-BE49-F238E27FC236}">
              <a16:creationId xmlns:a16="http://schemas.microsoft.com/office/drawing/2014/main" id="{95BCB38F-0AA4-43D9-82CF-588C9D55001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81" name="Text Box 22">
          <a:extLst>
            <a:ext uri="{FF2B5EF4-FFF2-40B4-BE49-F238E27FC236}">
              <a16:creationId xmlns:a16="http://schemas.microsoft.com/office/drawing/2014/main" id="{4C43CF6E-61E9-42C8-AF3F-20663A05BA2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82" name="Text Box 23">
          <a:extLst>
            <a:ext uri="{FF2B5EF4-FFF2-40B4-BE49-F238E27FC236}">
              <a16:creationId xmlns:a16="http://schemas.microsoft.com/office/drawing/2014/main" id="{91DACC2E-3337-4165-9109-DA733958BC9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83" name="Text Box 24">
          <a:extLst>
            <a:ext uri="{FF2B5EF4-FFF2-40B4-BE49-F238E27FC236}">
              <a16:creationId xmlns:a16="http://schemas.microsoft.com/office/drawing/2014/main" id="{9F00C4E2-1435-479B-BE5C-96EC35443CC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84" name="Text Box 25">
          <a:extLst>
            <a:ext uri="{FF2B5EF4-FFF2-40B4-BE49-F238E27FC236}">
              <a16:creationId xmlns:a16="http://schemas.microsoft.com/office/drawing/2014/main" id="{9791244B-66C7-4258-A337-41B51BBDA74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85" name="Text Box 26">
          <a:extLst>
            <a:ext uri="{FF2B5EF4-FFF2-40B4-BE49-F238E27FC236}">
              <a16:creationId xmlns:a16="http://schemas.microsoft.com/office/drawing/2014/main" id="{DCE1736E-2FAA-4A2F-A090-6A9E2BD56B0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86" name="Text Box 27">
          <a:extLst>
            <a:ext uri="{FF2B5EF4-FFF2-40B4-BE49-F238E27FC236}">
              <a16:creationId xmlns:a16="http://schemas.microsoft.com/office/drawing/2014/main" id="{55C883AC-6D1A-453A-BBBC-A58560F5158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87" name="Text Box 28">
          <a:extLst>
            <a:ext uri="{FF2B5EF4-FFF2-40B4-BE49-F238E27FC236}">
              <a16:creationId xmlns:a16="http://schemas.microsoft.com/office/drawing/2014/main" id="{B13D334B-1594-4F23-BE9E-75F94A9EAB8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88" name="Text Box 29">
          <a:extLst>
            <a:ext uri="{FF2B5EF4-FFF2-40B4-BE49-F238E27FC236}">
              <a16:creationId xmlns:a16="http://schemas.microsoft.com/office/drawing/2014/main" id="{D0876C58-E922-468F-8D47-989BA867360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89" name="Text Box 14">
          <a:extLst>
            <a:ext uri="{FF2B5EF4-FFF2-40B4-BE49-F238E27FC236}">
              <a16:creationId xmlns:a16="http://schemas.microsoft.com/office/drawing/2014/main" id="{92B256DF-5CAA-4ADC-9618-DBDDA26828C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90" name="Text Box 15">
          <a:extLst>
            <a:ext uri="{FF2B5EF4-FFF2-40B4-BE49-F238E27FC236}">
              <a16:creationId xmlns:a16="http://schemas.microsoft.com/office/drawing/2014/main" id="{3C415B88-9912-4363-9B25-34A39A3034F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91" name="Text Box 16">
          <a:extLst>
            <a:ext uri="{FF2B5EF4-FFF2-40B4-BE49-F238E27FC236}">
              <a16:creationId xmlns:a16="http://schemas.microsoft.com/office/drawing/2014/main" id="{E1ED7746-C1B7-4DCD-9BD1-A19578EF76A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92" name="Text Box 17">
          <a:extLst>
            <a:ext uri="{FF2B5EF4-FFF2-40B4-BE49-F238E27FC236}">
              <a16:creationId xmlns:a16="http://schemas.microsoft.com/office/drawing/2014/main" id="{C46ACE42-9E7A-4902-876F-C3C8DF65D75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93" name="Text Box 18">
          <a:extLst>
            <a:ext uri="{FF2B5EF4-FFF2-40B4-BE49-F238E27FC236}">
              <a16:creationId xmlns:a16="http://schemas.microsoft.com/office/drawing/2014/main" id="{9D2EAB23-D385-466A-902A-1C94FEE6658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94" name="Text Box 19">
          <a:extLst>
            <a:ext uri="{FF2B5EF4-FFF2-40B4-BE49-F238E27FC236}">
              <a16:creationId xmlns:a16="http://schemas.microsoft.com/office/drawing/2014/main" id="{40D29DD9-C6F5-4BEF-8A0F-A0298E07B09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95" name="Text Box 20">
          <a:extLst>
            <a:ext uri="{FF2B5EF4-FFF2-40B4-BE49-F238E27FC236}">
              <a16:creationId xmlns:a16="http://schemas.microsoft.com/office/drawing/2014/main" id="{AF51396E-5667-4780-94D9-25734B7FB19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96" name="Text Box 21">
          <a:extLst>
            <a:ext uri="{FF2B5EF4-FFF2-40B4-BE49-F238E27FC236}">
              <a16:creationId xmlns:a16="http://schemas.microsoft.com/office/drawing/2014/main" id="{EE473629-A01D-4CBE-B4DF-D011BF40C97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97" name="Text Box 14">
          <a:extLst>
            <a:ext uri="{FF2B5EF4-FFF2-40B4-BE49-F238E27FC236}">
              <a16:creationId xmlns:a16="http://schemas.microsoft.com/office/drawing/2014/main" id="{7D066F8F-7B11-4996-8EF2-A6614B2BBA1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98" name="Text Box 15">
          <a:extLst>
            <a:ext uri="{FF2B5EF4-FFF2-40B4-BE49-F238E27FC236}">
              <a16:creationId xmlns:a16="http://schemas.microsoft.com/office/drawing/2014/main" id="{E7F302E9-2491-4BBE-8C62-A7320B8CE99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199" name="Text Box 16">
          <a:extLst>
            <a:ext uri="{FF2B5EF4-FFF2-40B4-BE49-F238E27FC236}">
              <a16:creationId xmlns:a16="http://schemas.microsoft.com/office/drawing/2014/main" id="{7BAD6AD2-C0F9-4CFC-8CEC-549B60F088E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200" name="Text Box 17">
          <a:extLst>
            <a:ext uri="{FF2B5EF4-FFF2-40B4-BE49-F238E27FC236}">
              <a16:creationId xmlns:a16="http://schemas.microsoft.com/office/drawing/2014/main" id="{0D4DE522-B59C-4C5A-998E-EA32A23EACC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201" name="Text Box 18">
          <a:extLst>
            <a:ext uri="{FF2B5EF4-FFF2-40B4-BE49-F238E27FC236}">
              <a16:creationId xmlns:a16="http://schemas.microsoft.com/office/drawing/2014/main" id="{F3D77B42-3BF8-4BFD-B52D-A42766C10F4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202" name="Text Box 19">
          <a:extLst>
            <a:ext uri="{FF2B5EF4-FFF2-40B4-BE49-F238E27FC236}">
              <a16:creationId xmlns:a16="http://schemas.microsoft.com/office/drawing/2014/main" id="{72FBBB97-DF86-4D43-82CD-45CB3B07C40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203" name="Text Box 20">
          <a:extLst>
            <a:ext uri="{FF2B5EF4-FFF2-40B4-BE49-F238E27FC236}">
              <a16:creationId xmlns:a16="http://schemas.microsoft.com/office/drawing/2014/main" id="{60861FFE-E89E-4971-8F44-DAB2AF547C2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204" name="Text Box 21">
          <a:extLst>
            <a:ext uri="{FF2B5EF4-FFF2-40B4-BE49-F238E27FC236}">
              <a16:creationId xmlns:a16="http://schemas.microsoft.com/office/drawing/2014/main" id="{A741EC5C-455D-4B4E-B465-A8CD3C5670E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6872"/>
    <xdr:sp macro="" textlink="">
      <xdr:nvSpPr>
        <xdr:cNvPr id="4205" name="TextBox 3">
          <a:extLst>
            <a:ext uri="{FF2B5EF4-FFF2-40B4-BE49-F238E27FC236}">
              <a16:creationId xmlns:a16="http://schemas.microsoft.com/office/drawing/2014/main" id="{89343E4B-DEB7-4564-B10A-27CCDA8FDA52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9572"/>
    <xdr:sp macro="" textlink="">
      <xdr:nvSpPr>
        <xdr:cNvPr id="4206" name="TextBox 3">
          <a:extLst>
            <a:ext uri="{FF2B5EF4-FFF2-40B4-BE49-F238E27FC236}">
              <a16:creationId xmlns:a16="http://schemas.microsoft.com/office/drawing/2014/main" id="{C91FF58F-ED9D-40AC-ABBA-8E47029829F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6872"/>
    <xdr:sp macro="" textlink="">
      <xdr:nvSpPr>
        <xdr:cNvPr id="4207" name="TextBox 3">
          <a:extLst>
            <a:ext uri="{FF2B5EF4-FFF2-40B4-BE49-F238E27FC236}">
              <a16:creationId xmlns:a16="http://schemas.microsoft.com/office/drawing/2014/main" id="{42531CE5-C4AE-4DD6-BA9A-DA5A0C30CD5B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9572"/>
    <xdr:sp macro="" textlink="">
      <xdr:nvSpPr>
        <xdr:cNvPr id="4208" name="TextBox 3">
          <a:extLst>
            <a:ext uri="{FF2B5EF4-FFF2-40B4-BE49-F238E27FC236}">
              <a16:creationId xmlns:a16="http://schemas.microsoft.com/office/drawing/2014/main" id="{E3D5664C-1BFB-495B-AEDF-F22CB7805523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7672"/>
    <xdr:sp macro="" textlink="">
      <xdr:nvSpPr>
        <xdr:cNvPr id="4209" name="TextBox 3">
          <a:extLst>
            <a:ext uri="{FF2B5EF4-FFF2-40B4-BE49-F238E27FC236}">
              <a16:creationId xmlns:a16="http://schemas.microsoft.com/office/drawing/2014/main" id="{65B806DD-BA1C-4CEF-9A7B-0B0C1BC625AC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8622"/>
    <xdr:sp macro="" textlink="">
      <xdr:nvSpPr>
        <xdr:cNvPr id="4210" name="TextBox 3">
          <a:extLst>
            <a:ext uri="{FF2B5EF4-FFF2-40B4-BE49-F238E27FC236}">
              <a16:creationId xmlns:a16="http://schemas.microsoft.com/office/drawing/2014/main" id="{EE002302-00D9-4FBB-A70C-BBF934DE77CC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9572"/>
    <xdr:sp macro="" textlink="">
      <xdr:nvSpPr>
        <xdr:cNvPr id="4211" name="TextBox 3">
          <a:extLst>
            <a:ext uri="{FF2B5EF4-FFF2-40B4-BE49-F238E27FC236}">
              <a16:creationId xmlns:a16="http://schemas.microsoft.com/office/drawing/2014/main" id="{B4ACD9EE-6075-4008-867F-9E58D5E273D8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9572"/>
    <xdr:sp macro="" textlink="">
      <xdr:nvSpPr>
        <xdr:cNvPr id="4212" name="TextBox 3">
          <a:extLst>
            <a:ext uri="{FF2B5EF4-FFF2-40B4-BE49-F238E27FC236}">
              <a16:creationId xmlns:a16="http://schemas.microsoft.com/office/drawing/2014/main" id="{A793DAA5-28D5-434E-9EF7-179F3641E225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15922"/>
    <xdr:sp macro="" textlink="">
      <xdr:nvSpPr>
        <xdr:cNvPr id="4213" name="TextBox 3">
          <a:extLst>
            <a:ext uri="{FF2B5EF4-FFF2-40B4-BE49-F238E27FC236}">
              <a16:creationId xmlns:a16="http://schemas.microsoft.com/office/drawing/2014/main" id="{97BC4868-61B8-4122-A732-04D9361AB59A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15922"/>
    <xdr:sp macro="" textlink="">
      <xdr:nvSpPr>
        <xdr:cNvPr id="4214" name="TextBox 3">
          <a:extLst>
            <a:ext uri="{FF2B5EF4-FFF2-40B4-BE49-F238E27FC236}">
              <a16:creationId xmlns:a16="http://schemas.microsoft.com/office/drawing/2014/main" id="{02F9B966-5185-4D21-9FA1-0B6629E32C95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8622"/>
    <xdr:sp macro="" textlink="">
      <xdr:nvSpPr>
        <xdr:cNvPr id="4215" name="TextBox 3">
          <a:extLst>
            <a:ext uri="{FF2B5EF4-FFF2-40B4-BE49-F238E27FC236}">
              <a16:creationId xmlns:a16="http://schemas.microsoft.com/office/drawing/2014/main" id="{8E35FD71-5D55-4F96-99FC-DEAEBC9F3B2C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15922"/>
    <xdr:sp macro="" textlink="">
      <xdr:nvSpPr>
        <xdr:cNvPr id="4216" name="TextBox 3">
          <a:extLst>
            <a:ext uri="{FF2B5EF4-FFF2-40B4-BE49-F238E27FC236}">
              <a16:creationId xmlns:a16="http://schemas.microsoft.com/office/drawing/2014/main" id="{602F8960-E01A-4503-8860-39000252DE17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8622"/>
    <xdr:sp macro="" textlink="">
      <xdr:nvSpPr>
        <xdr:cNvPr id="4217" name="TextBox 3">
          <a:extLst>
            <a:ext uri="{FF2B5EF4-FFF2-40B4-BE49-F238E27FC236}">
              <a16:creationId xmlns:a16="http://schemas.microsoft.com/office/drawing/2014/main" id="{50F37F8E-1063-4E41-BB90-13C7DF2115EB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85040"/>
    <xdr:sp macro="" textlink="">
      <xdr:nvSpPr>
        <xdr:cNvPr id="4218" name="TextBox 3">
          <a:extLst>
            <a:ext uri="{FF2B5EF4-FFF2-40B4-BE49-F238E27FC236}">
              <a16:creationId xmlns:a16="http://schemas.microsoft.com/office/drawing/2014/main" id="{BD5F5E1A-4819-4ECD-813D-10531FFE4BF8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7672"/>
    <xdr:sp macro="" textlink="">
      <xdr:nvSpPr>
        <xdr:cNvPr id="4219" name="TextBox 3">
          <a:extLst>
            <a:ext uri="{FF2B5EF4-FFF2-40B4-BE49-F238E27FC236}">
              <a16:creationId xmlns:a16="http://schemas.microsoft.com/office/drawing/2014/main" id="{FD84D064-875F-4F00-BF3B-B99D0D2E997F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8622"/>
    <xdr:sp macro="" textlink="">
      <xdr:nvSpPr>
        <xdr:cNvPr id="4220" name="TextBox 3">
          <a:extLst>
            <a:ext uri="{FF2B5EF4-FFF2-40B4-BE49-F238E27FC236}">
              <a16:creationId xmlns:a16="http://schemas.microsoft.com/office/drawing/2014/main" id="{8E29843B-4A65-4CCE-B552-D67196335547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8622"/>
    <xdr:sp macro="" textlink="">
      <xdr:nvSpPr>
        <xdr:cNvPr id="4221" name="TextBox 3">
          <a:extLst>
            <a:ext uri="{FF2B5EF4-FFF2-40B4-BE49-F238E27FC236}">
              <a16:creationId xmlns:a16="http://schemas.microsoft.com/office/drawing/2014/main" id="{75DA536A-7963-410C-A3B7-A77A602A0D36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34972"/>
    <xdr:sp macro="" textlink="">
      <xdr:nvSpPr>
        <xdr:cNvPr id="4222" name="TextBox 3">
          <a:extLst>
            <a:ext uri="{FF2B5EF4-FFF2-40B4-BE49-F238E27FC236}">
              <a16:creationId xmlns:a16="http://schemas.microsoft.com/office/drawing/2014/main" id="{B8C1B893-4622-4DA3-8764-1F5DDF1F653A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4223" name="TextBox 3">
          <a:extLst>
            <a:ext uri="{FF2B5EF4-FFF2-40B4-BE49-F238E27FC236}">
              <a16:creationId xmlns:a16="http://schemas.microsoft.com/office/drawing/2014/main" id="{4242D241-CCCE-4F8E-9087-8BCF376D481C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4224" name="TextBox 3">
          <a:extLst>
            <a:ext uri="{FF2B5EF4-FFF2-40B4-BE49-F238E27FC236}">
              <a16:creationId xmlns:a16="http://schemas.microsoft.com/office/drawing/2014/main" id="{6E0B5A94-070C-4715-9335-CA5274ACEAFD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7672"/>
    <xdr:sp macro="" textlink="">
      <xdr:nvSpPr>
        <xdr:cNvPr id="4225" name="TextBox 3">
          <a:extLst>
            <a:ext uri="{FF2B5EF4-FFF2-40B4-BE49-F238E27FC236}">
              <a16:creationId xmlns:a16="http://schemas.microsoft.com/office/drawing/2014/main" id="{BDCA96C9-91FA-46D9-A011-BC897404B8B3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34972"/>
    <xdr:sp macro="" textlink="">
      <xdr:nvSpPr>
        <xdr:cNvPr id="4226" name="TextBox 3">
          <a:extLst>
            <a:ext uri="{FF2B5EF4-FFF2-40B4-BE49-F238E27FC236}">
              <a16:creationId xmlns:a16="http://schemas.microsoft.com/office/drawing/2014/main" id="{969B223C-610A-40AC-BA0C-7E4962F684A3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9572"/>
    <xdr:sp macro="" textlink="">
      <xdr:nvSpPr>
        <xdr:cNvPr id="4227" name="TextBox 3">
          <a:extLst>
            <a:ext uri="{FF2B5EF4-FFF2-40B4-BE49-F238E27FC236}">
              <a16:creationId xmlns:a16="http://schemas.microsoft.com/office/drawing/2014/main" id="{0669DEAA-6D30-41BC-991D-AC6138C3BDEB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4228" name="TextBox 3">
          <a:extLst>
            <a:ext uri="{FF2B5EF4-FFF2-40B4-BE49-F238E27FC236}">
              <a16:creationId xmlns:a16="http://schemas.microsoft.com/office/drawing/2014/main" id="{AD579FDA-BB61-42D7-ABB9-72DB2619474D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4229" name="TextBox 3">
          <a:extLst>
            <a:ext uri="{FF2B5EF4-FFF2-40B4-BE49-F238E27FC236}">
              <a16:creationId xmlns:a16="http://schemas.microsoft.com/office/drawing/2014/main" id="{041C1292-A852-4745-B23E-232200BB83D7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4230" name="TextBox 3">
          <a:extLst>
            <a:ext uri="{FF2B5EF4-FFF2-40B4-BE49-F238E27FC236}">
              <a16:creationId xmlns:a16="http://schemas.microsoft.com/office/drawing/2014/main" id="{8072FF1C-1894-45D7-A497-F3F60A46AC6A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4231" name="TextBox 3">
          <a:extLst>
            <a:ext uri="{FF2B5EF4-FFF2-40B4-BE49-F238E27FC236}">
              <a16:creationId xmlns:a16="http://schemas.microsoft.com/office/drawing/2014/main" id="{7F1A0714-0ED6-44D2-A718-5951CC3C2635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34972"/>
    <xdr:sp macro="" textlink="">
      <xdr:nvSpPr>
        <xdr:cNvPr id="4232" name="TextBox 3">
          <a:extLst>
            <a:ext uri="{FF2B5EF4-FFF2-40B4-BE49-F238E27FC236}">
              <a16:creationId xmlns:a16="http://schemas.microsoft.com/office/drawing/2014/main" id="{AF6216DF-1D63-4024-A380-350022E4E5C2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8622"/>
    <xdr:sp macro="" textlink="">
      <xdr:nvSpPr>
        <xdr:cNvPr id="4233" name="TextBox 3">
          <a:extLst>
            <a:ext uri="{FF2B5EF4-FFF2-40B4-BE49-F238E27FC236}">
              <a16:creationId xmlns:a16="http://schemas.microsoft.com/office/drawing/2014/main" id="{F3690996-E9A8-416D-98EA-E4B0C88747A6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34972"/>
    <xdr:sp macro="" textlink="">
      <xdr:nvSpPr>
        <xdr:cNvPr id="4234" name="TextBox 3">
          <a:extLst>
            <a:ext uri="{FF2B5EF4-FFF2-40B4-BE49-F238E27FC236}">
              <a16:creationId xmlns:a16="http://schemas.microsoft.com/office/drawing/2014/main" id="{3EF81660-9C00-4688-8CA5-4EDBB6E014E8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8622"/>
    <xdr:sp macro="" textlink="">
      <xdr:nvSpPr>
        <xdr:cNvPr id="4235" name="TextBox 3">
          <a:extLst>
            <a:ext uri="{FF2B5EF4-FFF2-40B4-BE49-F238E27FC236}">
              <a16:creationId xmlns:a16="http://schemas.microsoft.com/office/drawing/2014/main" id="{5B016AF6-2E87-45AF-9E2E-BB596D612862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6872"/>
    <xdr:sp macro="" textlink="">
      <xdr:nvSpPr>
        <xdr:cNvPr id="4236" name="TextBox 3">
          <a:extLst>
            <a:ext uri="{FF2B5EF4-FFF2-40B4-BE49-F238E27FC236}">
              <a16:creationId xmlns:a16="http://schemas.microsoft.com/office/drawing/2014/main" id="{AAEAEA5B-F813-4861-8234-A07505AD8B3F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15922"/>
    <xdr:sp macro="" textlink="">
      <xdr:nvSpPr>
        <xdr:cNvPr id="4237" name="TextBox 3">
          <a:extLst>
            <a:ext uri="{FF2B5EF4-FFF2-40B4-BE49-F238E27FC236}">
              <a16:creationId xmlns:a16="http://schemas.microsoft.com/office/drawing/2014/main" id="{749957A6-4BD1-4F82-A5AA-DAA9B962C808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6872"/>
    <xdr:sp macro="" textlink="">
      <xdr:nvSpPr>
        <xdr:cNvPr id="4238" name="TextBox 3">
          <a:extLst>
            <a:ext uri="{FF2B5EF4-FFF2-40B4-BE49-F238E27FC236}">
              <a16:creationId xmlns:a16="http://schemas.microsoft.com/office/drawing/2014/main" id="{136EBA97-3A70-43A4-9A2A-788B09F5AAD6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84172"/>
    <xdr:sp macro="" textlink="">
      <xdr:nvSpPr>
        <xdr:cNvPr id="4239" name="TextBox 3">
          <a:extLst>
            <a:ext uri="{FF2B5EF4-FFF2-40B4-BE49-F238E27FC236}">
              <a16:creationId xmlns:a16="http://schemas.microsoft.com/office/drawing/2014/main" id="{33990C49-F98D-4833-B069-5152E84D066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2272"/>
    <xdr:sp macro="" textlink="">
      <xdr:nvSpPr>
        <xdr:cNvPr id="4240" name="TextBox 3">
          <a:extLst>
            <a:ext uri="{FF2B5EF4-FFF2-40B4-BE49-F238E27FC236}">
              <a16:creationId xmlns:a16="http://schemas.microsoft.com/office/drawing/2014/main" id="{0F61FA76-189F-4BC3-9CF5-F9DF2AC049D2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3222"/>
    <xdr:sp macro="" textlink="">
      <xdr:nvSpPr>
        <xdr:cNvPr id="4241" name="TextBox 3">
          <a:extLst>
            <a:ext uri="{FF2B5EF4-FFF2-40B4-BE49-F238E27FC236}">
              <a16:creationId xmlns:a16="http://schemas.microsoft.com/office/drawing/2014/main" id="{7D544EE6-0AF5-45C7-8D81-75DF5264B7DB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4242" name="TextBox 3">
          <a:extLst>
            <a:ext uri="{FF2B5EF4-FFF2-40B4-BE49-F238E27FC236}">
              <a16:creationId xmlns:a16="http://schemas.microsoft.com/office/drawing/2014/main" id="{7EADFF76-590F-4AF9-9D1D-42DD66D499B2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1322"/>
    <xdr:sp macro="" textlink="">
      <xdr:nvSpPr>
        <xdr:cNvPr id="4243" name="TextBox 3">
          <a:extLst>
            <a:ext uri="{FF2B5EF4-FFF2-40B4-BE49-F238E27FC236}">
              <a16:creationId xmlns:a16="http://schemas.microsoft.com/office/drawing/2014/main" id="{AC733126-E7F7-4777-B23D-895B4C2D9207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2272"/>
    <xdr:sp macro="" textlink="">
      <xdr:nvSpPr>
        <xdr:cNvPr id="4244" name="TextBox 3">
          <a:extLst>
            <a:ext uri="{FF2B5EF4-FFF2-40B4-BE49-F238E27FC236}">
              <a16:creationId xmlns:a16="http://schemas.microsoft.com/office/drawing/2014/main" id="{5F15EFB6-35DE-449C-9AE4-CD1C6C3FE034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9572"/>
    <xdr:sp macro="" textlink="">
      <xdr:nvSpPr>
        <xdr:cNvPr id="4245" name="TextBox 3">
          <a:extLst>
            <a:ext uri="{FF2B5EF4-FFF2-40B4-BE49-F238E27FC236}">
              <a16:creationId xmlns:a16="http://schemas.microsoft.com/office/drawing/2014/main" id="{F81223B4-BAD5-405E-AE95-37BCC14CAA0B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4246" name="TextBox 3">
          <a:extLst>
            <a:ext uri="{FF2B5EF4-FFF2-40B4-BE49-F238E27FC236}">
              <a16:creationId xmlns:a16="http://schemas.microsoft.com/office/drawing/2014/main" id="{1E1C9C5F-97DD-43BA-82DA-081668094B1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84172"/>
    <xdr:sp macro="" textlink="">
      <xdr:nvSpPr>
        <xdr:cNvPr id="4247" name="TextBox 3">
          <a:extLst>
            <a:ext uri="{FF2B5EF4-FFF2-40B4-BE49-F238E27FC236}">
              <a16:creationId xmlns:a16="http://schemas.microsoft.com/office/drawing/2014/main" id="{CEF74B10-3CE2-4928-89FD-266AF0729BB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4248" name="TextBox 3">
          <a:extLst>
            <a:ext uri="{FF2B5EF4-FFF2-40B4-BE49-F238E27FC236}">
              <a16:creationId xmlns:a16="http://schemas.microsoft.com/office/drawing/2014/main" id="{A4C61243-659F-4E09-9128-BC24BFFF2897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84172"/>
    <xdr:sp macro="" textlink="">
      <xdr:nvSpPr>
        <xdr:cNvPr id="4249" name="TextBox 3">
          <a:extLst>
            <a:ext uri="{FF2B5EF4-FFF2-40B4-BE49-F238E27FC236}">
              <a16:creationId xmlns:a16="http://schemas.microsoft.com/office/drawing/2014/main" id="{B3DF0412-D067-4CCD-BEEA-6B4DCB51E82E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84172"/>
    <xdr:sp macro="" textlink="">
      <xdr:nvSpPr>
        <xdr:cNvPr id="4250" name="TextBox 3">
          <a:extLst>
            <a:ext uri="{FF2B5EF4-FFF2-40B4-BE49-F238E27FC236}">
              <a16:creationId xmlns:a16="http://schemas.microsoft.com/office/drawing/2014/main" id="{AED39BC0-834A-49D8-8F4C-2EA17F54E69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84172"/>
    <xdr:sp macro="" textlink="">
      <xdr:nvSpPr>
        <xdr:cNvPr id="4251" name="TextBox 3">
          <a:extLst>
            <a:ext uri="{FF2B5EF4-FFF2-40B4-BE49-F238E27FC236}">
              <a16:creationId xmlns:a16="http://schemas.microsoft.com/office/drawing/2014/main" id="{DED78F92-14F5-4868-AB47-36F3E79464A7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2272"/>
    <xdr:sp macro="" textlink="">
      <xdr:nvSpPr>
        <xdr:cNvPr id="4252" name="TextBox 3">
          <a:extLst>
            <a:ext uri="{FF2B5EF4-FFF2-40B4-BE49-F238E27FC236}">
              <a16:creationId xmlns:a16="http://schemas.microsoft.com/office/drawing/2014/main" id="{74238139-13FB-430A-B263-96C65E9C0571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3222"/>
    <xdr:sp macro="" textlink="">
      <xdr:nvSpPr>
        <xdr:cNvPr id="4253" name="TextBox 3">
          <a:extLst>
            <a:ext uri="{FF2B5EF4-FFF2-40B4-BE49-F238E27FC236}">
              <a16:creationId xmlns:a16="http://schemas.microsoft.com/office/drawing/2014/main" id="{90AD1B84-DBBB-4F16-93B6-6AFF36E01BC1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84172"/>
    <xdr:sp macro="" textlink="">
      <xdr:nvSpPr>
        <xdr:cNvPr id="4254" name="TextBox 3">
          <a:extLst>
            <a:ext uri="{FF2B5EF4-FFF2-40B4-BE49-F238E27FC236}">
              <a16:creationId xmlns:a16="http://schemas.microsoft.com/office/drawing/2014/main" id="{96A81DB9-0D53-4F51-AC43-9AAFDF11FEB6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84172"/>
    <xdr:sp macro="" textlink="">
      <xdr:nvSpPr>
        <xdr:cNvPr id="4255" name="TextBox 3">
          <a:extLst>
            <a:ext uri="{FF2B5EF4-FFF2-40B4-BE49-F238E27FC236}">
              <a16:creationId xmlns:a16="http://schemas.microsoft.com/office/drawing/2014/main" id="{CE826F66-5986-4388-9A1A-A4BE5D629E7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4256" name="TextBox 3">
          <a:extLst>
            <a:ext uri="{FF2B5EF4-FFF2-40B4-BE49-F238E27FC236}">
              <a16:creationId xmlns:a16="http://schemas.microsoft.com/office/drawing/2014/main" id="{6C69ADA5-9C7D-4506-A1E4-D2D7DFB05972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85040"/>
    <xdr:sp macro="" textlink="">
      <xdr:nvSpPr>
        <xdr:cNvPr id="4257" name="TextBox 3">
          <a:extLst>
            <a:ext uri="{FF2B5EF4-FFF2-40B4-BE49-F238E27FC236}">
              <a16:creationId xmlns:a16="http://schemas.microsoft.com/office/drawing/2014/main" id="{E579A8DD-EDED-44FD-B051-FC0E350DA46D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4258" name="TextBox 3">
          <a:extLst>
            <a:ext uri="{FF2B5EF4-FFF2-40B4-BE49-F238E27FC236}">
              <a16:creationId xmlns:a16="http://schemas.microsoft.com/office/drawing/2014/main" id="{D76A27E6-D655-4F15-8444-E7D64EB7612A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3222"/>
    <xdr:sp macro="" textlink="">
      <xdr:nvSpPr>
        <xdr:cNvPr id="4259" name="TextBox 3">
          <a:extLst>
            <a:ext uri="{FF2B5EF4-FFF2-40B4-BE49-F238E27FC236}">
              <a16:creationId xmlns:a16="http://schemas.microsoft.com/office/drawing/2014/main" id="{0239BC5B-A287-4ACF-90A1-A0EFA64B3A8B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4260" name="TextBox 3">
          <a:extLst>
            <a:ext uri="{FF2B5EF4-FFF2-40B4-BE49-F238E27FC236}">
              <a16:creationId xmlns:a16="http://schemas.microsoft.com/office/drawing/2014/main" id="{D5A17EB2-8AEA-4D54-B428-486D8ED0167D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3222"/>
    <xdr:sp macro="" textlink="">
      <xdr:nvSpPr>
        <xdr:cNvPr id="4261" name="TextBox 3">
          <a:extLst>
            <a:ext uri="{FF2B5EF4-FFF2-40B4-BE49-F238E27FC236}">
              <a16:creationId xmlns:a16="http://schemas.microsoft.com/office/drawing/2014/main" id="{845BD250-34B1-493A-A4E9-B2BF2D4BE5D1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1322"/>
    <xdr:sp macro="" textlink="">
      <xdr:nvSpPr>
        <xdr:cNvPr id="4262" name="TextBox 3">
          <a:extLst>
            <a:ext uri="{FF2B5EF4-FFF2-40B4-BE49-F238E27FC236}">
              <a16:creationId xmlns:a16="http://schemas.microsoft.com/office/drawing/2014/main" id="{D336D66A-1A63-44DE-9B86-EE2F03E1BC00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2272"/>
    <xdr:sp macro="" textlink="">
      <xdr:nvSpPr>
        <xdr:cNvPr id="4263" name="TextBox 3">
          <a:extLst>
            <a:ext uri="{FF2B5EF4-FFF2-40B4-BE49-F238E27FC236}">
              <a16:creationId xmlns:a16="http://schemas.microsoft.com/office/drawing/2014/main" id="{948C4635-E2E4-4DED-B61D-4660BC8CBA07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3222"/>
    <xdr:sp macro="" textlink="">
      <xdr:nvSpPr>
        <xdr:cNvPr id="4264" name="TextBox 3">
          <a:extLst>
            <a:ext uri="{FF2B5EF4-FFF2-40B4-BE49-F238E27FC236}">
              <a16:creationId xmlns:a16="http://schemas.microsoft.com/office/drawing/2014/main" id="{FC16E224-C091-473B-9E9F-0980A705128E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3222"/>
    <xdr:sp macro="" textlink="">
      <xdr:nvSpPr>
        <xdr:cNvPr id="4265" name="TextBox 3">
          <a:extLst>
            <a:ext uri="{FF2B5EF4-FFF2-40B4-BE49-F238E27FC236}">
              <a16:creationId xmlns:a16="http://schemas.microsoft.com/office/drawing/2014/main" id="{77B7C569-D79A-4197-9B87-624B06F35DCB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9572"/>
    <xdr:sp macro="" textlink="">
      <xdr:nvSpPr>
        <xdr:cNvPr id="4266" name="TextBox 3">
          <a:extLst>
            <a:ext uri="{FF2B5EF4-FFF2-40B4-BE49-F238E27FC236}">
              <a16:creationId xmlns:a16="http://schemas.microsoft.com/office/drawing/2014/main" id="{4CE7ED0C-1F05-40C8-A30F-664B9BCC04B8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85040"/>
    <xdr:sp macro="" textlink="">
      <xdr:nvSpPr>
        <xdr:cNvPr id="4267" name="TextBox 3">
          <a:extLst>
            <a:ext uri="{FF2B5EF4-FFF2-40B4-BE49-F238E27FC236}">
              <a16:creationId xmlns:a16="http://schemas.microsoft.com/office/drawing/2014/main" id="{A2165C51-64D2-433B-A42D-FA2FAEA50428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60372"/>
    <xdr:sp macro="" textlink="">
      <xdr:nvSpPr>
        <xdr:cNvPr id="4268" name="TextBox 3">
          <a:extLst>
            <a:ext uri="{FF2B5EF4-FFF2-40B4-BE49-F238E27FC236}">
              <a16:creationId xmlns:a16="http://schemas.microsoft.com/office/drawing/2014/main" id="{569A16AC-95B6-496F-80EA-02980C0043EF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85040"/>
    <xdr:sp macro="" textlink="">
      <xdr:nvSpPr>
        <xdr:cNvPr id="4269" name="TextBox 3">
          <a:extLst>
            <a:ext uri="{FF2B5EF4-FFF2-40B4-BE49-F238E27FC236}">
              <a16:creationId xmlns:a16="http://schemas.microsoft.com/office/drawing/2014/main" id="{7D76FF1E-236C-4CFF-9BEA-2F2026BDB4C4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60372"/>
    <xdr:sp macro="" textlink="">
      <xdr:nvSpPr>
        <xdr:cNvPr id="4270" name="TextBox 3">
          <a:extLst>
            <a:ext uri="{FF2B5EF4-FFF2-40B4-BE49-F238E27FC236}">
              <a16:creationId xmlns:a16="http://schemas.microsoft.com/office/drawing/2014/main" id="{D597AF17-DBB7-4BA7-905C-52F98503DA9C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91390"/>
    <xdr:sp macro="" textlink="">
      <xdr:nvSpPr>
        <xdr:cNvPr id="4271" name="TextBox 3">
          <a:extLst>
            <a:ext uri="{FF2B5EF4-FFF2-40B4-BE49-F238E27FC236}">
              <a16:creationId xmlns:a16="http://schemas.microsoft.com/office/drawing/2014/main" id="{7BFF3759-1E4A-4109-B0E9-F24E960BAAA2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85040"/>
    <xdr:sp macro="" textlink="">
      <xdr:nvSpPr>
        <xdr:cNvPr id="4272" name="TextBox 3">
          <a:extLst>
            <a:ext uri="{FF2B5EF4-FFF2-40B4-BE49-F238E27FC236}">
              <a16:creationId xmlns:a16="http://schemas.microsoft.com/office/drawing/2014/main" id="{6A64F3E8-3AF8-4A46-BFAA-7384A91D9F0A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91390"/>
    <xdr:sp macro="" textlink="">
      <xdr:nvSpPr>
        <xdr:cNvPr id="4273" name="TextBox 3">
          <a:extLst>
            <a:ext uri="{FF2B5EF4-FFF2-40B4-BE49-F238E27FC236}">
              <a16:creationId xmlns:a16="http://schemas.microsoft.com/office/drawing/2014/main" id="{92F30773-B31B-4D13-B218-2D08F799E386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85040"/>
    <xdr:sp macro="" textlink="">
      <xdr:nvSpPr>
        <xdr:cNvPr id="4274" name="TextBox 3">
          <a:extLst>
            <a:ext uri="{FF2B5EF4-FFF2-40B4-BE49-F238E27FC236}">
              <a16:creationId xmlns:a16="http://schemas.microsoft.com/office/drawing/2014/main" id="{9FF72E64-AF52-439D-8000-F60AA3F49C8D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91390"/>
    <xdr:sp macro="" textlink="">
      <xdr:nvSpPr>
        <xdr:cNvPr id="4275" name="TextBox 3">
          <a:extLst>
            <a:ext uri="{FF2B5EF4-FFF2-40B4-BE49-F238E27FC236}">
              <a16:creationId xmlns:a16="http://schemas.microsoft.com/office/drawing/2014/main" id="{D0ED9FD4-F994-42E6-B9C0-128466CF09A4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85040"/>
    <xdr:sp macro="" textlink="">
      <xdr:nvSpPr>
        <xdr:cNvPr id="4276" name="TextBox 3">
          <a:extLst>
            <a:ext uri="{FF2B5EF4-FFF2-40B4-BE49-F238E27FC236}">
              <a16:creationId xmlns:a16="http://schemas.microsoft.com/office/drawing/2014/main" id="{88B2BC87-8A20-4270-94D5-0A5A2BD30F0D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91390"/>
    <xdr:sp macro="" textlink="">
      <xdr:nvSpPr>
        <xdr:cNvPr id="4277" name="TextBox 3">
          <a:extLst>
            <a:ext uri="{FF2B5EF4-FFF2-40B4-BE49-F238E27FC236}">
              <a16:creationId xmlns:a16="http://schemas.microsoft.com/office/drawing/2014/main" id="{AD615804-90D5-4F2D-BE02-5920A88BB81B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85040"/>
    <xdr:sp macro="" textlink="">
      <xdr:nvSpPr>
        <xdr:cNvPr id="4278" name="TextBox 3">
          <a:extLst>
            <a:ext uri="{FF2B5EF4-FFF2-40B4-BE49-F238E27FC236}">
              <a16:creationId xmlns:a16="http://schemas.microsoft.com/office/drawing/2014/main" id="{30AC1ADC-A97E-4652-86EC-E511C3C2E805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2272"/>
    <xdr:sp macro="" textlink="">
      <xdr:nvSpPr>
        <xdr:cNvPr id="4279" name="TextBox 3">
          <a:extLst>
            <a:ext uri="{FF2B5EF4-FFF2-40B4-BE49-F238E27FC236}">
              <a16:creationId xmlns:a16="http://schemas.microsoft.com/office/drawing/2014/main" id="{05E12E6A-B1F6-43EF-96BF-E12480A0B726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34972"/>
    <xdr:sp macro="" textlink="">
      <xdr:nvSpPr>
        <xdr:cNvPr id="4280" name="TextBox 3">
          <a:extLst>
            <a:ext uri="{FF2B5EF4-FFF2-40B4-BE49-F238E27FC236}">
              <a16:creationId xmlns:a16="http://schemas.microsoft.com/office/drawing/2014/main" id="{C5409619-DA67-4F55-B259-1B5D2589A703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2272"/>
    <xdr:sp macro="" textlink="">
      <xdr:nvSpPr>
        <xdr:cNvPr id="4281" name="TextBox 3">
          <a:extLst>
            <a:ext uri="{FF2B5EF4-FFF2-40B4-BE49-F238E27FC236}">
              <a16:creationId xmlns:a16="http://schemas.microsoft.com/office/drawing/2014/main" id="{ADC6F7CA-BB9F-4CC5-B24F-16769F6A9DBB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34972"/>
    <xdr:sp macro="" textlink="">
      <xdr:nvSpPr>
        <xdr:cNvPr id="4282" name="TextBox 3">
          <a:extLst>
            <a:ext uri="{FF2B5EF4-FFF2-40B4-BE49-F238E27FC236}">
              <a16:creationId xmlns:a16="http://schemas.microsoft.com/office/drawing/2014/main" id="{C691F340-D8EF-4924-9F31-505EE5F38E68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91390"/>
    <xdr:sp macro="" textlink="">
      <xdr:nvSpPr>
        <xdr:cNvPr id="4283" name="TextBox 3">
          <a:extLst>
            <a:ext uri="{FF2B5EF4-FFF2-40B4-BE49-F238E27FC236}">
              <a16:creationId xmlns:a16="http://schemas.microsoft.com/office/drawing/2014/main" id="{077E82FD-F126-42D8-BE44-AE9CA6DC32A8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4284" name="TextBox 3">
          <a:extLst>
            <a:ext uri="{FF2B5EF4-FFF2-40B4-BE49-F238E27FC236}">
              <a16:creationId xmlns:a16="http://schemas.microsoft.com/office/drawing/2014/main" id="{7DCB1FA9-B18D-410B-9F82-EC3AA964DFBB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34972"/>
    <xdr:sp macro="" textlink="">
      <xdr:nvSpPr>
        <xdr:cNvPr id="4285" name="TextBox 3">
          <a:extLst>
            <a:ext uri="{FF2B5EF4-FFF2-40B4-BE49-F238E27FC236}">
              <a16:creationId xmlns:a16="http://schemas.microsoft.com/office/drawing/2014/main" id="{68FA4C36-2C42-4387-A3DE-786ACB1C8996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34972"/>
    <xdr:sp macro="" textlink="">
      <xdr:nvSpPr>
        <xdr:cNvPr id="4286" name="TextBox 3">
          <a:extLst>
            <a:ext uri="{FF2B5EF4-FFF2-40B4-BE49-F238E27FC236}">
              <a16:creationId xmlns:a16="http://schemas.microsoft.com/office/drawing/2014/main" id="{BE85D0C8-80BE-4431-9E78-52A91CBCD626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1322"/>
    <xdr:sp macro="" textlink="">
      <xdr:nvSpPr>
        <xdr:cNvPr id="4287" name="TextBox 3">
          <a:extLst>
            <a:ext uri="{FF2B5EF4-FFF2-40B4-BE49-F238E27FC236}">
              <a16:creationId xmlns:a16="http://schemas.microsoft.com/office/drawing/2014/main" id="{6F826904-CDE2-4931-8652-E03F55C2DAD1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1322"/>
    <xdr:sp macro="" textlink="">
      <xdr:nvSpPr>
        <xdr:cNvPr id="4288" name="TextBox 3">
          <a:extLst>
            <a:ext uri="{FF2B5EF4-FFF2-40B4-BE49-F238E27FC236}">
              <a16:creationId xmlns:a16="http://schemas.microsoft.com/office/drawing/2014/main" id="{1AAA7DA6-7627-4444-AEFE-E4D4D2636DA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4289" name="TextBox 3">
          <a:extLst>
            <a:ext uri="{FF2B5EF4-FFF2-40B4-BE49-F238E27FC236}">
              <a16:creationId xmlns:a16="http://schemas.microsoft.com/office/drawing/2014/main" id="{DE69E3E2-AFC0-43C5-80DC-C545F5D1947C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1322"/>
    <xdr:sp macro="" textlink="">
      <xdr:nvSpPr>
        <xdr:cNvPr id="4290" name="TextBox 3">
          <a:extLst>
            <a:ext uri="{FF2B5EF4-FFF2-40B4-BE49-F238E27FC236}">
              <a16:creationId xmlns:a16="http://schemas.microsoft.com/office/drawing/2014/main" id="{DB55C5CB-40E0-4CEF-920C-815A977AF80D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4291" name="TextBox 3">
          <a:extLst>
            <a:ext uri="{FF2B5EF4-FFF2-40B4-BE49-F238E27FC236}">
              <a16:creationId xmlns:a16="http://schemas.microsoft.com/office/drawing/2014/main" id="{A14A64AC-317F-4774-AE1E-2E868CF7E5DA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91390"/>
    <xdr:sp macro="" textlink="">
      <xdr:nvSpPr>
        <xdr:cNvPr id="4292" name="TextBox 3">
          <a:extLst>
            <a:ext uri="{FF2B5EF4-FFF2-40B4-BE49-F238E27FC236}">
              <a16:creationId xmlns:a16="http://schemas.microsoft.com/office/drawing/2014/main" id="{78DD385F-4B2E-4086-B912-3501BEC53774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4293" name="TextBox 3">
          <a:extLst>
            <a:ext uri="{FF2B5EF4-FFF2-40B4-BE49-F238E27FC236}">
              <a16:creationId xmlns:a16="http://schemas.microsoft.com/office/drawing/2014/main" id="{375D971C-5371-48B4-BD9C-70EDD5ABDA40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4294" name="TextBox 3">
          <a:extLst>
            <a:ext uri="{FF2B5EF4-FFF2-40B4-BE49-F238E27FC236}">
              <a16:creationId xmlns:a16="http://schemas.microsoft.com/office/drawing/2014/main" id="{0DBB8861-240E-4E0A-9E06-8A0AA11AE4A3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60372"/>
    <xdr:sp macro="" textlink="">
      <xdr:nvSpPr>
        <xdr:cNvPr id="4295" name="TextBox 3">
          <a:extLst>
            <a:ext uri="{FF2B5EF4-FFF2-40B4-BE49-F238E27FC236}">
              <a16:creationId xmlns:a16="http://schemas.microsoft.com/office/drawing/2014/main" id="{E89A0BD3-B970-4FA0-A87E-475E951C214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296" name="Text Box 22">
          <a:extLst>
            <a:ext uri="{FF2B5EF4-FFF2-40B4-BE49-F238E27FC236}">
              <a16:creationId xmlns:a16="http://schemas.microsoft.com/office/drawing/2014/main" id="{FFDFCB46-6703-419F-A05E-613E5FBA0EE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297" name="Text Box 23">
          <a:extLst>
            <a:ext uri="{FF2B5EF4-FFF2-40B4-BE49-F238E27FC236}">
              <a16:creationId xmlns:a16="http://schemas.microsoft.com/office/drawing/2014/main" id="{A5B22D34-D8D3-45F3-9F51-D988674A46F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298" name="Text Box 24">
          <a:extLst>
            <a:ext uri="{FF2B5EF4-FFF2-40B4-BE49-F238E27FC236}">
              <a16:creationId xmlns:a16="http://schemas.microsoft.com/office/drawing/2014/main" id="{07D8C3B1-3C6E-4B06-B98C-8D10C1EF87B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299" name="Text Box 25">
          <a:extLst>
            <a:ext uri="{FF2B5EF4-FFF2-40B4-BE49-F238E27FC236}">
              <a16:creationId xmlns:a16="http://schemas.microsoft.com/office/drawing/2014/main" id="{0D31868E-F3AA-49EE-8ECC-C8724994DDE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00" name="Text Box 26">
          <a:extLst>
            <a:ext uri="{FF2B5EF4-FFF2-40B4-BE49-F238E27FC236}">
              <a16:creationId xmlns:a16="http://schemas.microsoft.com/office/drawing/2014/main" id="{69DA111F-7353-47F9-9FD6-2C160F5CD62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01" name="Text Box 27">
          <a:extLst>
            <a:ext uri="{FF2B5EF4-FFF2-40B4-BE49-F238E27FC236}">
              <a16:creationId xmlns:a16="http://schemas.microsoft.com/office/drawing/2014/main" id="{DD5DF46B-7285-46E6-9DA8-185F69E2C26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02" name="Text Box 28">
          <a:extLst>
            <a:ext uri="{FF2B5EF4-FFF2-40B4-BE49-F238E27FC236}">
              <a16:creationId xmlns:a16="http://schemas.microsoft.com/office/drawing/2014/main" id="{D799CAF5-53B0-4886-AF2F-E1DC4731D58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03" name="Text Box 29">
          <a:extLst>
            <a:ext uri="{FF2B5EF4-FFF2-40B4-BE49-F238E27FC236}">
              <a16:creationId xmlns:a16="http://schemas.microsoft.com/office/drawing/2014/main" id="{261721D6-5457-4D8B-A6EC-F5233E59563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04" name="Text Box 14">
          <a:extLst>
            <a:ext uri="{FF2B5EF4-FFF2-40B4-BE49-F238E27FC236}">
              <a16:creationId xmlns:a16="http://schemas.microsoft.com/office/drawing/2014/main" id="{DFB7E499-6D00-4E4C-BEAA-2B571FA6CCE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05" name="Text Box 15">
          <a:extLst>
            <a:ext uri="{FF2B5EF4-FFF2-40B4-BE49-F238E27FC236}">
              <a16:creationId xmlns:a16="http://schemas.microsoft.com/office/drawing/2014/main" id="{E486814C-44D4-4F31-82A7-4769D3F8FDA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06" name="Text Box 16">
          <a:extLst>
            <a:ext uri="{FF2B5EF4-FFF2-40B4-BE49-F238E27FC236}">
              <a16:creationId xmlns:a16="http://schemas.microsoft.com/office/drawing/2014/main" id="{10846438-49B7-42BF-8231-8BB5BDEAFE3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07" name="Text Box 17">
          <a:extLst>
            <a:ext uri="{FF2B5EF4-FFF2-40B4-BE49-F238E27FC236}">
              <a16:creationId xmlns:a16="http://schemas.microsoft.com/office/drawing/2014/main" id="{7283893B-3C56-4299-880E-23F77DD62CC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08" name="Text Box 18">
          <a:extLst>
            <a:ext uri="{FF2B5EF4-FFF2-40B4-BE49-F238E27FC236}">
              <a16:creationId xmlns:a16="http://schemas.microsoft.com/office/drawing/2014/main" id="{4EEBB27E-D985-4D2F-8AEE-A2726267FE8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09" name="Text Box 19">
          <a:extLst>
            <a:ext uri="{FF2B5EF4-FFF2-40B4-BE49-F238E27FC236}">
              <a16:creationId xmlns:a16="http://schemas.microsoft.com/office/drawing/2014/main" id="{B2F9E17B-CE63-45AA-B4E1-92EC7385B6E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10" name="Text Box 20">
          <a:extLst>
            <a:ext uri="{FF2B5EF4-FFF2-40B4-BE49-F238E27FC236}">
              <a16:creationId xmlns:a16="http://schemas.microsoft.com/office/drawing/2014/main" id="{04339C3B-B816-40B2-A5C2-2DD6197FA0F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11" name="Text Box 21">
          <a:extLst>
            <a:ext uri="{FF2B5EF4-FFF2-40B4-BE49-F238E27FC236}">
              <a16:creationId xmlns:a16="http://schemas.microsoft.com/office/drawing/2014/main" id="{0826D80D-312F-481D-88E4-FB427F6B925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12" name="Text Box 14">
          <a:extLst>
            <a:ext uri="{FF2B5EF4-FFF2-40B4-BE49-F238E27FC236}">
              <a16:creationId xmlns:a16="http://schemas.microsoft.com/office/drawing/2014/main" id="{65968E3F-3C1D-4D56-845E-2CD8E80A964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13" name="Text Box 15">
          <a:extLst>
            <a:ext uri="{FF2B5EF4-FFF2-40B4-BE49-F238E27FC236}">
              <a16:creationId xmlns:a16="http://schemas.microsoft.com/office/drawing/2014/main" id="{3E51CFF9-5788-4725-B824-BA59D7B9D6F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14" name="Text Box 16">
          <a:extLst>
            <a:ext uri="{FF2B5EF4-FFF2-40B4-BE49-F238E27FC236}">
              <a16:creationId xmlns:a16="http://schemas.microsoft.com/office/drawing/2014/main" id="{E7DA99AC-33D6-453E-A63A-A0C6FD3C78B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15" name="Text Box 17">
          <a:extLst>
            <a:ext uri="{FF2B5EF4-FFF2-40B4-BE49-F238E27FC236}">
              <a16:creationId xmlns:a16="http://schemas.microsoft.com/office/drawing/2014/main" id="{49988A3F-1764-40FB-A3A5-C41D1F30322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16" name="Text Box 18">
          <a:extLst>
            <a:ext uri="{FF2B5EF4-FFF2-40B4-BE49-F238E27FC236}">
              <a16:creationId xmlns:a16="http://schemas.microsoft.com/office/drawing/2014/main" id="{0C207FF2-44AE-48FD-8A1A-4854226B6F3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17" name="Text Box 19">
          <a:extLst>
            <a:ext uri="{FF2B5EF4-FFF2-40B4-BE49-F238E27FC236}">
              <a16:creationId xmlns:a16="http://schemas.microsoft.com/office/drawing/2014/main" id="{6332C405-818A-40EF-8360-D8919192996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18" name="Text Box 20">
          <a:extLst>
            <a:ext uri="{FF2B5EF4-FFF2-40B4-BE49-F238E27FC236}">
              <a16:creationId xmlns:a16="http://schemas.microsoft.com/office/drawing/2014/main" id="{E8DCB950-DE07-4222-860F-AC631400162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19" name="Text Box 21">
          <a:extLst>
            <a:ext uri="{FF2B5EF4-FFF2-40B4-BE49-F238E27FC236}">
              <a16:creationId xmlns:a16="http://schemas.microsoft.com/office/drawing/2014/main" id="{FFA1ED72-05AA-4699-9970-2905F56FB2F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20" name="Text Box 22">
          <a:extLst>
            <a:ext uri="{FF2B5EF4-FFF2-40B4-BE49-F238E27FC236}">
              <a16:creationId xmlns:a16="http://schemas.microsoft.com/office/drawing/2014/main" id="{8BB71C6B-6BD0-4935-A743-95E056D6143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21" name="Text Box 23">
          <a:extLst>
            <a:ext uri="{FF2B5EF4-FFF2-40B4-BE49-F238E27FC236}">
              <a16:creationId xmlns:a16="http://schemas.microsoft.com/office/drawing/2014/main" id="{6FF8A932-9845-4556-97FF-F938D10F38A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22" name="Text Box 24">
          <a:extLst>
            <a:ext uri="{FF2B5EF4-FFF2-40B4-BE49-F238E27FC236}">
              <a16:creationId xmlns:a16="http://schemas.microsoft.com/office/drawing/2014/main" id="{4A7C68FF-A1FC-417D-B4E7-98AE3510BE0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23" name="Text Box 25">
          <a:extLst>
            <a:ext uri="{FF2B5EF4-FFF2-40B4-BE49-F238E27FC236}">
              <a16:creationId xmlns:a16="http://schemas.microsoft.com/office/drawing/2014/main" id="{9E770666-8631-467C-844F-43DFF1D5D00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24" name="Text Box 26">
          <a:extLst>
            <a:ext uri="{FF2B5EF4-FFF2-40B4-BE49-F238E27FC236}">
              <a16:creationId xmlns:a16="http://schemas.microsoft.com/office/drawing/2014/main" id="{623C70D2-CD88-4656-B6DB-28CD5CB44DB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25" name="Text Box 27">
          <a:extLst>
            <a:ext uri="{FF2B5EF4-FFF2-40B4-BE49-F238E27FC236}">
              <a16:creationId xmlns:a16="http://schemas.microsoft.com/office/drawing/2014/main" id="{AF69A8C8-3BD7-4DF8-826E-5B67D7D0C5F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26" name="Text Box 28">
          <a:extLst>
            <a:ext uri="{FF2B5EF4-FFF2-40B4-BE49-F238E27FC236}">
              <a16:creationId xmlns:a16="http://schemas.microsoft.com/office/drawing/2014/main" id="{4162687C-A25E-4875-A4C9-5DD8A101510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27" name="Text Box 29">
          <a:extLst>
            <a:ext uri="{FF2B5EF4-FFF2-40B4-BE49-F238E27FC236}">
              <a16:creationId xmlns:a16="http://schemas.microsoft.com/office/drawing/2014/main" id="{709A9EEE-A63E-4B0E-AAB6-0F119444997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28" name="Text Box 14">
          <a:extLst>
            <a:ext uri="{FF2B5EF4-FFF2-40B4-BE49-F238E27FC236}">
              <a16:creationId xmlns:a16="http://schemas.microsoft.com/office/drawing/2014/main" id="{6B890B3F-28A2-436E-AEB6-7CB0F4EC6C9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29" name="Text Box 15">
          <a:extLst>
            <a:ext uri="{FF2B5EF4-FFF2-40B4-BE49-F238E27FC236}">
              <a16:creationId xmlns:a16="http://schemas.microsoft.com/office/drawing/2014/main" id="{313B304D-807B-4EB8-8FD3-9D01E74FAF3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30" name="Text Box 16">
          <a:extLst>
            <a:ext uri="{FF2B5EF4-FFF2-40B4-BE49-F238E27FC236}">
              <a16:creationId xmlns:a16="http://schemas.microsoft.com/office/drawing/2014/main" id="{D134F19B-B0D7-423E-9F4A-6433981A7E6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31" name="Text Box 17">
          <a:extLst>
            <a:ext uri="{FF2B5EF4-FFF2-40B4-BE49-F238E27FC236}">
              <a16:creationId xmlns:a16="http://schemas.microsoft.com/office/drawing/2014/main" id="{3FE12AED-AC7C-4240-91C5-2552AF481DC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32" name="Text Box 18">
          <a:extLst>
            <a:ext uri="{FF2B5EF4-FFF2-40B4-BE49-F238E27FC236}">
              <a16:creationId xmlns:a16="http://schemas.microsoft.com/office/drawing/2014/main" id="{63BEAD0D-CCB6-44D5-91D1-26CB0E363F9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33" name="Text Box 19">
          <a:extLst>
            <a:ext uri="{FF2B5EF4-FFF2-40B4-BE49-F238E27FC236}">
              <a16:creationId xmlns:a16="http://schemas.microsoft.com/office/drawing/2014/main" id="{1A910171-47EC-446E-98A1-566590EF3CA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34" name="Text Box 20">
          <a:extLst>
            <a:ext uri="{FF2B5EF4-FFF2-40B4-BE49-F238E27FC236}">
              <a16:creationId xmlns:a16="http://schemas.microsoft.com/office/drawing/2014/main" id="{65179AE1-02A8-40E8-A7AF-10CFC3CA006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35" name="Text Box 21">
          <a:extLst>
            <a:ext uri="{FF2B5EF4-FFF2-40B4-BE49-F238E27FC236}">
              <a16:creationId xmlns:a16="http://schemas.microsoft.com/office/drawing/2014/main" id="{ECCF12EE-901F-46A1-8A04-1DC19227EBA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36" name="Text Box 14">
          <a:extLst>
            <a:ext uri="{FF2B5EF4-FFF2-40B4-BE49-F238E27FC236}">
              <a16:creationId xmlns:a16="http://schemas.microsoft.com/office/drawing/2014/main" id="{A971881D-C098-4A15-831F-AB272C6DFCD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37" name="Text Box 15">
          <a:extLst>
            <a:ext uri="{FF2B5EF4-FFF2-40B4-BE49-F238E27FC236}">
              <a16:creationId xmlns:a16="http://schemas.microsoft.com/office/drawing/2014/main" id="{00189350-ECBF-466A-AF59-42558456772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38" name="Text Box 16">
          <a:extLst>
            <a:ext uri="{FF2B5EF4-FFF2-40B4-BE49-F238E27FC236}">
              <a16:creationId xmlns:a16="http://schemas.microsoft.com/office/drawing/2014/main" id="{D7DF8F8F-1839-479B-A0DF-A47685524B2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39" name="Text Box 17">
          <a:extLst>
            <a:ext uri="{FF2B5EF4-FFF2-40B4-BE49-F238E27FC236}">
              <a16:creationId xmlns:a16="http://schemas.microsoft.com/office/drawing/2014/main" id="{CE6C5370-A734-4AFB-9B93-C394C33811D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40" name="Text Box 18">
          <a:extLst>
            <a:ext uri="{FF2B5EF4-FFF2-40B4-BE49-F238E27FC236}">
              <a16:creationId xmlns:a16="http://schemas.microsoft.com/office/drawing/2014/main" id="{23A4625F-A9D9-4D1B-B8C7-8A6CBF3C1A9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41" name="Text Box 19">
          <a:extLst>
            <a:ext uri="{FF2B5EF4-FFF2-40B4-BE49-F238E27FC236}">
              <a16:creationId xmlns:a16="http://schemas.microsoft.com/office/drawing/2014/main" id="{271AB3ED-88F3-4E64-B046-1F2D48085B5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42" name="Text Box 20">
          <a:extLst>
            <a:ext uri="{FF2B5EF4-FFF2-40B4-BE49-F238E27FC236}">
              <a16:creationId xmlns:a16="http://schemas.microsoft.com/office/drawing/2014/main" id="{C1213FBA-94A4-45BD-9569-DC8F06A8B35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43" name="Text Box 21">
          <a:extLst>
            <a:ext uri="{FF2B5EF4-FFF2-40B4-BE49-F238E27FC236}">
              <a16:creationId xmlns:a16="http://schemas.microsoft.com/office/drawing/2014/main" id="{E7A77D16-AA31-4CE0-96FB-88B50161FC0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44" name="Text Box 22">
          <a:extLst>
            <a:ext uri="{FF2B5EF4-FFF2-40B4-BE49-F238E27FC236}">
              <a16:creationId xmlns:a16="http://schemas.microsoft.com/office/drawing/2014/main" id="{379E086A-1B42-4F7A-9590-16117D6B8C5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45" name="Text Box 23">
          <a:extLst>
            <a:ext uri="{FF2B5EF4-FFF2-40B4-BE49-F238E27FC236}">
              <a16:creationId xmlns:a16="http://schemas.microsoft.com/office/drawing/2014/main" id="{E8651DB3-56A2-406F-A8E4-C81D86E4550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46" name="Text Box 24">
          <a:extLst>
            <a:ext uri="{FF2B5EF4-FFF2-40B4-BE49-F238E27FC236}">
              <a16:creationId xmlns:a16="http://schemas.microsoft.com/office/drawing/2014/main" id="{26C6B044-BA9A-454A-A0F5-940055F115A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47" name="Text Box 25">
          <a:extLst>
            <a:ext uri="{FF2B5EF4-FFF2-40B4-BE49-F238E27FC236}">
              <a16:creationId xmlns:a16="http://schemas.microsoft.com/office/drawing/2014/main" id="{39C9AA2B-E940-46E1-8AD3-74B4E718965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48" name="Text Box 26">
          <a:extLst>
            <a:ext uri="{FF2B5EF4-FFF2-40B4-BE49-F238E27FC236}">
              <a16:creationId xmlns:a16="http://schemas.microsoft.com/office/drawing/2014/main" id="{A072367B-69B2-4ABA-AC9A-DC18F89DE26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49" name="Text Box 27">
          <a:extLst>
            <a:ext uri="{FF2B5EF4-FFF2-40B4-BE49-F238E27FC236}">
              <a16:creationId xmlns:a16="http://schemas.microsoft.com/office/drawing/2014/main" id="{A622BF9F-287A-4E18-8D35-0F17F521C78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50" name="Text Box 28">
          <a:extLst>
            <a:ext uri="{FF2B5EF4-FFF2-40B4-BE49-F238E27FC236}">
              <a16:creationId xmlns:a16="http://schemas.microsoft.com/office/drawing/2014/main" id="{12BFF414-79EB-4319-96E6-878DBC45920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51" name="Text Box 29">
          <a:extLst>
            <a:ext uri="{FF2B5EF4-FFF2-40B4-BE49-F238E27FC236}">
              <a16:creationId xmlns:a16="http://schemas.microsoft.com/office/drawing/2014/main" id="{316AB0D5-19AD-445B-AA33-C611B4EB4B5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52" name="Text Box 14">
          <a:extLst>
            <a:ext uri="{FF2B5EF4-FFF2-40B4-BE49-F238E27FC236}">
              <a16:creationId xmlns:a16="http://schemas.microsoft.com/office/drawing/2014/main" id="{6D745E5B-C120-4D48-9A02-FE12E98D168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53" name="Text Box 15">
          <a:extLst>
            <a:ext uri="{FF2B5EF4-FFF2-40B4-BE49-F238E27FC236}">
              <a16:creationId xmlns:a16="http://schemas.microsoft.com/office/drawing/2014/main" id="{8FA802FA-99D8-41D6-BAB7-28439112D59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54" name="Text Box 16">
          <a:extLst>
            <a:ext uri="{FF2B5EF4-FFF2-40B4-BE49-F238E27FC236}">
              <a16:creationId xmlns:a16="http://schemas.microsoft.com/office/drawing/2014/main" id="{393C9344-4189-4B33-88DE-5EE2D64F5EA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55" name="Text Box 17">
          <a:extLst>
            <a:ext uri="{FF2B5EF4-FFF2-40B4-BE49-F238E27FC236}">
              <a16:creationId xmlns:a16="http://schemas.microsoft.com/office/drawing/2014/main" id="{F597F211-BA0B-404F-819D-4DC8A055573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56" name="Text Box 18">
          <a:extLst>
            <a:ext uri="{FF2B5EF4-FFF2-40B4-BE49-F238E27FC236}">
              <a16:creationId xmlns:a16="http://schemas.microsoft.com/office/drawing/2014/main" id="{28856C91-769B-467A-9436-BBFED870750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57" name="Text Box 19">
          <a:extLst>
            <a:ext uri="{FF2B5EF4-FFF2-40B4-BE49-F238E27FC236}">
              <a16:creationId xmlns:a16="http://schemas.microsoft.com/office/drawing/2014/main" id="{04DD67E3-94AF-4048-A097-AE407A3C944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58" name="Text Box 20">
          <a:extLst>
            <a:ext uri="{FF2B5EF4-FFF2-40B4-BE49-F238E27FC236}">
              <a16:creationId xmlns:a16="http://schemas.microsoft.com/office/drawing/2014/main" id="{2193B317-5643-4724-B0AD-A9B3DA21F2D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59" name="Text Box 21">
          <a:extLst>
            <a:ext uri="{FF2B5EF4-FFF2-40B4-BE49-F238E27FC236}">
              <a16:creationId xmlns:a16="http://schemas.microsoft.com/office/drawing/2014/main" id="{B01CBD03-DEC7-42FA-86BF-34115DD8CB7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60" name="Text Box 14">
          <a:extLst>
            <a:ext uri="{FF2B5EF4-FFF2-40B4-BE49-F238E27FC236}">
              <a16:creationId xmlns:a16="http://schemas.microsoft.com/office/drawing/2014/main" id="{8CB22AD7-0FC7-45BF-8988-C7ED83BCD46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61" name="Text Box 15">
          <a:extLst>
            <a:ext uri="{FF2B5EF4-FFF2-40B4-BE49-F238E27FC236}">
              <a16:creationId xmlns:a16="http://schemas.microsoft.com/office/drawing/2014/main" id="{B53E0BBF-1DCC-438A-A7C1-E7103178AA1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62" name="Text Box 16">
          <a:extLst>
            <a:ext uri="{FF2B5EF4-FFF2-40B4-BE49-F238E27FC236}">
              <a16:creationId xmlns:a16="http://schemas.microsoft.com/office/drawing/2014/main" id="{DD750622-B2EA-4AD2-960F-66B77D921EE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63" name="Text Box 17">
          <a:extLst>
            <a:ext uri="{FF2B5EF4-FFF2-40B4-BE49-F238E27FC236}">
              <a16:creationId xmlns:a16="http://schemas.microsoft.com/office/drawing/2014/main" id="{C0898C31-7F57-4005-B867-476EE89349A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64" name="Text Box 18">
          <a:extLst>
            <a:ext uri="{FF2B5EF4-FFF2-40B4-BE49-F238E27FC236}">
              <a16:creationId xmlns:a16="http://schemas.microsoft.com/office/drawing/2014/main" id="{8475CAC3-CC08-4669-A574-7B60318024C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65" name="Text Box 19">
          <a:extLst>
            <a:ext uri="{FF2B5EF4-FFF2-40B4-BE49-F238E27FC236}">
              <a16:creationId xmlns:a16="http://schemas.microsoft.com/office/drawing/2014/main" id="{4854091D-28BD-4953-A208-8BB502A2A93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66" name="Text Box 20">
          <a:extLst>
            <a:ext uri="{FF2B5EF4-FFF2-40B4-BE49-F238E27FC236}">
              <a16:creationId xmlns:a16="http://schemas.microsoft.com/office/drawing/2014/main" id="{E16D901A-C825-4D19-A9C2-DEE95A94EC5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67" name="Text Box 21">
          <a:extLst>
            <a:ext uri="{FF2B5EF4-FFF2-40B4-BE49-F238E27FC236}">
              <a16:creationId xmlns:a16="http://schemas.microsoft.com/office/drawing/2014/main" id="{96ABC654-F961-48BD-8CFC-BE347682552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68" name="Text Box 22">
          <a:extLst>
            <a:ext uri="{FF2B5EF4-FFF2-40B4-BE49-F238E27FC236}">
              <a16:creationId xmlns:a16="http://schemas.microsoft.com/office/drawing/2014/main" id="{2A59E4C2-29D4-43D5-BE0F-B178A9A8E85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69" name="Text Box 23">
          <a:extLst>
            <a:ext uri="{FF2B5EF4-FFF2-40B4-BE49-F238E27FC236}">
              <a16:creationId xmlns:a16="http://schemas.microsoft.com/office/drawing/2014/main" id="{0E378BD7-516E-46CC-AF63-97979BB614C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70" name="Text Box 24">
          <a:extLst>
            <a:ext uri="{FF2B5EF4-FFF2-40B4-BE49-F238E27FC236}">
              <a16:creationId xmlns:a16="http://schemas.microsoft.com/office/drawing/2014/main" id="{18E56483-070F-4398-BB78-B42C84AFFAE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71" name="Text Box 25">
          <a:extLst>
            <a:ext uri="{FF2B5EF4-FFF2-40B4-BE49-F238E27FC236}">
              <a16:creationId xmlns:a16="http://schemas.microsoft.com/office/drawing/2014/main" id="{49796D5C-71C9-4106-8944-4F3CDF9EA90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72" name="Text Box 26">
          <a:extLst>
            <a:ext uri="{FF2B5EF4-FFF2-40B4-BE49-F238E27FC236}">
              <a16:creationId xmlns:a16="http://schemas.microsoft.com/office/drawing/2014/main" id="{C099C4C9-0EEC-4BC7-A615-1C3C540F950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73" name="Text Box 27">
          <a:extLst>
            <a:ext uri="{FF2B5EF4-FFF2-40B4-BE49-F238E27FC236}">
              <a16:creationId xmlns:a16="http://schemas.microsoft.com/office/drawing/2014/main" id="{BE5F61BB-520D-4BF4-8F2F-583986E70E9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74" name="Text Box 28">
          <a:extLst>
            <a:ext uri="{FF2B5EF4-FFF2-40B4-BE49-F238E27FC236}">
              <a16:creationId xmlns:a16="http://schemas.microsoft.com/office/drawing/2014/main" id="{29440111-1F2A-4973-A717-170E114BF48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75" name="Text Box 29">
          <a:extLst>
            <a:ext uri="{FF2B5EF4-FFF2-40B4-BE49-F238E27FC236}">
              <a16:creationId xmlns:a16="http://schemas.microsoft.com/office/drawing/2014/main" id="{DA267A55-D336-4076-987C-9415A3B6AA3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76" name="Text Box 14">
          <a:extLst>
            <a:ext uri="{FF2B5EF4-FFF2-40B4-BE49-F238E27FC236}">
              <a16:creationId xmlns:a16="http://schemas.microsoft.com/office/drawing/2014/main" id="{ADF63BD4-58CE-4632-B396-4D3BBFF1265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77" name="Text Box 15">
          <a:extLst>
            <a:ext uri="{FF2B5EF4-FFF2-40B4-BE49-F238E27FC236}">
              <a16:creationId xmlns:a16="http://schemas.microsoft.com/office/drawing/2014/main" id="{A877D669-AADE-44BF-BB75-97D9019E5D3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78" name="Text Box 16">
          <a:extLst>
            <a:ext uri="{FF2B5EF4-FFF2-40B4-BE49-F238E27FC236}">
              <a16:creationId xmlns:a16="http://schemas.microsoft.com/office/drawing/2014/main" id="{87173AFF-026B-42D3-B364-9EE9A65DF1F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79" name="Text Box 17">
          <a:extLst>
            <a:ext uri="{FF2B5EF4-FFF2-40B4-BE49-F238E27FC236}">
              <a16:creationId xmlns:a16="http://schemas.microsoft.com/office/drawing/2014/main" id="{DA096B21-EB57-45C0-AE66-B94347FF150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80" name="Text Box 18">
          <a:extLst>
            <a:ext uri="{FF2B5EF4-FFF2-40B4-BE49-F238E27FC236}">
              <a16:creationId xmlns:a16="http://schemas.microsoft.com/office/drawing/2014/main" id="{74F1F134-ABED-4993-904F-35AC1090825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81" name="Text Box 19">
          <a:extLst>
            <a:ext uri="{FF2B5EF4-FFF2-40B4-BE49-F238E27FC236}">
              <a16:creationId xmlns:a16="http://schemas.microsoft.com/office/drawing/2014/main" id="{26D85177-385B-4D43-ADC4-52776EC4E96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82" name="Text Box 20">
          <a:extLst>
            <a:ext uri="{FF2B5EF4-FFF2-40B4-BE49-F238E27FC236}">
              <a16:creationId xmlns:a16="http://schemas.microsoft.com/office/drawing/2014/main" id="{5622F105-0662-49FB-AF10-E81D5A8BF2C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83" name="Text Box 21">
          <a:extLst>
            <a:ext uri="{FF2B5EF4-FFF2-40B4-BE49-F238E27FC236}">
              <a16:creationId xmlns:a16="http://schemas.microsoft.com/office/drawing/2014/main" id="{7E7686F7-35DA-448C-9BC8-E1EA9C53C14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84" name="Text Box 14">
          <a:extLst>
            <a:ext uri="{FF2B5EF4-FFF2-40B4-BE49-F238E27FC236}">
              <a16:creationId xmlns:a16="http://schemas.microsoft.com/office/drawing/2014/main" id="{18C6E810-AE8F-4E01-9478-6C2A907C94F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85" name="Text Box 15">
          <a:extLst>
            <a:ext uri="{FF2B5EF4-FFF2-40B4-BE49-F238E27FC236}">
              <a16:creationId xmlns:a16="http://schemas.microsoft.com/office/drawing/2014/main" id="{D2B8D627-55E2-4749-9E80-17BCBDFE99D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86" name="Text Box 16">
          <a:extLst>
            <a:ext uri="{FF2B5EF4-FFF2-40B4-BE49-F238E27FC236}">
              <a16:creationId xmlns:a16="http://schemas.microsoft.com/office/drawing/2014/main" id="{BF5B0A79-5A4A-4E39-AB5F-EC57D0D4FEE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87" name="Text Box 17">
          <a:extLst>
            <a:ext uri="{FF2B5EF4-FFF2-40B4-BE49-F238E27FC236}">
              <a16:creationId xmlns:a16="http://schemas.microsoft.com/office/drawing/2014/main" id="{38DC721A-FAE6-4249-BC14-6627B6DFC3E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88" name="Text Box 18">
          <a:extLst>
            <a:ext uri="{FF2B5EF4-FFF2-40B4-BE49-F238E27FC236}">
              <a16:creationId xmlns:a16="http://schemas.microsoft.com/office/drawing/2014/main" id="{52585D48-E5C2-44E3-AC26-6CF9995A13C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89" name="Text Box 19">
          <a:extLst>
            <a:ext uri="{FF2B5EF4-FFF2-40B4-BE49-F238E27FC236}">
              <a16:creationId xmlns:a16="http://schemas.microsoft.com/office/drawing/2014/main" id="{796FB434-F07C-412F-B0EB-57CE9BCC21C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90" name="Text Box 20">
          <a:extLst>
            <a:ext uri="{FF2B5EF4-FFF2-40B4-BE49-F238E27FC236}">
              <a16:creationId xmlns:a16="http://schemas.microsoft.com/office/drawing/2014/main" id="{A6E360D3-E7DC-4973-B379-4E191EF6072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91" name="Text Box 21">
          <a:extLst>
            <a:ext uri="{FF2B5EF4-FFF2-40B4-BE49-F238E27FC236}">
              <a16:creationId xmlns:a16="http://schemas.microsoft.com/office/drawing/2014/main" id="{47297504-28F6-4962-9959-9CCC5846F00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92" name="Text Box 22">
          <a:extLst>
            <a:ext uri="{FF2B5EF4-FFF2-40B4-BE49-F238E27FC236}">
              <a16:creationId xmlns:a16="http://schemas.microsoft.com/office/drawing/2014/main" id="{C4C68241-7DCE-4F54-836F-91AC0A37992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93" name="Text Box 23">
          <a:extLst>
            <a:ext uri="{FF2B5EF4-FFF2-40B4-BE49-F238E27FC236}">
              <a16:creationId xmlns:a16="http://schemas.microsoft.com/office/drawing/2014/main" id="{85C69D2E-862C-4A09-9F02-6DCFE4E68CB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94" name="Text Box 24">
          <a:extLst>
            <a:ext uri="{FF2B5EF4-FFF2-40B4-BE49-F238E27FC236}">
              <a16:creationId xmlns:a16="http://schemas.microsoft.com/office/drawing/2014/main" id="{D01535F3-8701-44A8-BA2A-9A55AA258A0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95" name="Text Box 25">
          <a:extLst>
            <a:ext uri="{FF2B5EF4-FFF2-40B4-BE49-F238E27FC236}">
              <a16:creationId xmlns:a16="http://schemas.microsoft.com/office/drawing/2014/main" id="{4686E748-6C0F-44C8-9D1B-9E7E9F01585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96" name="Text Box 26">
          <a:extLst>
            <a:ext uri="{FF2B5EF4-FFF2-40B4-BE49-F238E27FC236}">
              <a16:creationId xmlns:a16="http://schemas.microsoft.com/office/drawing/2014/main" id="{B3BAD798-AD20-4146-A126-DB5566808CA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97" name="Text Box 27">
          <a:extLst>
            <a:ext uri="{FF2B5EF4-FFF2-40B4-BE49-F238E27FC236}">
              <a16:creationId xmlns:a16="http://schemas.microsoft.com/office/drawing/2014/main" id="{0BA52122-E2EB-4283-A6B4-B83D28B4729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98" name="Text Box 28">
          <a:extLst>
            <a:ext uri="{FF2B5EF4-FFF2-40B4-BE49-F238E27FC236}">
              <a16:creationId xmlns:a16="http://schemas.microsoft.com/office/drawing/2014/main" id="{7E3B3065-95AD-48EC-B453-842D42E7042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399" name="Text Box 29">
          <a:extLst>
            <a:ext uri="{FF2B5EF4-FFF2-40B4-BE49-F238E27FC236}">
              <a16:creationId xmlns:a16="http://schemas.microsoft.com/office/drawing/2014/main" id="{89964995-E21B-41FD-83D5-721C1782FF7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400" name="Text Box 14">
          <a:extLst>
            <a:ext uri="{FF2B5EF4-FFF2-40B4-BE49-F238E27FC236}">
              <a16:creationId xmlns:a16="http://schemas.microsoft.com/office/drawing/2014/main" id="{0CA621B6-0966-4381-9D1B-FDBDCF4269A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401" name="Text Box 15">
          <a:extLst>
            <a:ext uri="{FF2B5EF4-FFF2-40B4-BE49-F238E27FC236}">
              <a16:creationId xmlns:a16="http://schemas.microsoft.com/office/drawing/2014/main" id="{8A166C7B-8CDE-4E99-B9F9-1B2D3EF1FA5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402" name="Text Box 16">
          <a:extLst>
            <a:ext uri="{FF2B5EF4-FFF2-40B4-BE49-F238E27FC236}">
              <a16:creationId xmlns:a16="http://schemas.microsoft.com/office/drawing/2014/main" id="{350408B2-4F8A-42D4-8B4E-04FD2569E91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403" name="Text Box 17">
          <a:extLst>
            <a:ext uri="{FF2B5EF4-FFF2-40B4-BE49-F238E27FC236}">
              <a16:creationId xmlns:a16="http://schemas.microsoft.com/office/drawing/2014/main" id="{A5227767-8D5D-4228-B71F-BC388BEF6E6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404" name="Text Box 18">
          <a:extLst>
            <a:ext uri="{FF2B5EF4-FFF2-40B4-BE49-F238E27FC236}">
              <a16:creationId xmlns:a16="http://schemas.microsoft.com/office/drawing/2014/main" id="{E329D1DC-FFF7-43DA-8056-479D79489DE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405" name="Text Box 19">
          <a:extLst>
            <a:ext uri="{FF2B5EF4-FFF2-40B4-BE49-F238E27FC236}">
              <a16:creationId xmlns:a16="http://schemas.microsoft.com/office/drawing/2014/main" id="{20C15368-04F8-4A9A-98E6-BB9248403C1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406" name="Text Box 20">
          <a:extLst>
            <a:ext uri="{FF2B5EF4-FFF2-40B4-BE49-F238E27FC236}">
              <a16:creationId xmlns:a16="http://schemas.microsoft.com/office/drawing/2014/main" id="{BCB2D0E3-92CB-4907-B56B-958D3ED3839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407" name="Text Box 21">
          <a:extLst>
            <a:ext uri="{FF2B5EF4-FFF2-40B4-BE49-F238E27FC236}">
              <a16:creationId xmlns:a16="http://schemas.microsoft.com/office/drawing/2014/main" id="{467FF5C7-88C7-4D1E-BA0D-C98C6BA2D2B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408" name="Text Box 14">
          <a:extLst>
            <a:ext uri="{FF2B5EF4-FFF2-40B4-BE49-F238E27FC236}">
              <a16:creationId xmlns:a16="http://schemas.microsoft.com/office/drawing/2014/main" id="{95AA5D5C-6D5D-48CD-A48E-31B8B6648AA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409" name="Text Box 15">
          <a:extLst>
            <a:ext uri="{FF2B5EF4-FFF2-40B4-BE49-F238E27FC236}">
              <a16:creationId xmlns:a16="http://schemas.microsoft.com/office/drawing/2014/main" id="{DCB4EA61-E4E4-4614-AB30-291DA9C8BC3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410" name="Text Box 16">
          <a:extLst>
            <a:ext uri="{FF2B5EF4-FFF2-40B4-BE49-F238E27FC236}">
              <a16:creationId xmlns:a16="http://schemas.microsoft.com/office/drawing/2014/main" id="{97BBECDF-FE1C-43F0-B072-A3BDBD6FE74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411" name="Text Box 17">
          <a:extLst>
            <a:ext uri="{FF2B5EF4-FFF2-40B4-BE49-F238E27FC236}">
              <a16:creationId xmlns:a16="http://schemas.microsoft.com/office/drawing/2014/main" id="{BF39CC03-BB79-4024-BFA1-62F482433EE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412" name="Text Box 18">
          <a:extLst>
            <a:ext uri="{FF2B5EF4-FFF2-40B4-BE49-F238E27FC236}">
              <a16:creationId xmlns:a16="http://schemas.microsoft.com/office/drawing/2014/main" id="{A2BBB36A-149E-468E-B628-5A92C36D21B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413" name="Text Box 19">
          <a:extLst>
            <a:ext uri="{FF2B5EF4-FFF2-40B4-BE49-F238E27FC236}">
              <a16:creationId xmlns:a16="http://schemas.microsoft.com/office/drawing/2014/main" id="{D716760B-7977-4AA8-BB9D-718D454B2E6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414" name="Text Box 20">
          <a:extLst>
            <a:ext uri="{FF2B5EF4-FFF2-40B4-BE49-F238E27FC236}">
              <a16:creationId xmlns:a16="http://schemas.microsoft.com/office/drawing/2014/main" id="{D0533C70-345E-4F0F-B6BC-9BA653D17C6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415" name="Text Box 21">
          <a:extLst>
            <a:ext uri="{FF2B5EF4-FFF2-40B4-BE49-F238E27FC236}">
              <a16:creationId xmlns:a16="http://schemas.microsoft.com/office/drawing/2014/main" id="{1C9B09F6-08B5-4EE3-B497-4211812666F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416" name="Text Box 22">
          <a:extLst>
            <a:ext uri="{FF2B5EF4-FFF2-40B4-BE49-F238E27FC236}">
              <a16:creationId xmlns:a16="http://schemas.microsoft.com/office/drawing/2014/main" id="{13B0E8BF-C260-4ADD-9BDA-B30AAE04FBD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417" name="Text Box 23">
          <a:extLst>
            <a:ext uri="{FF2B5EF4-FFF2-40B4-BE49-F238E27FC236}">
              <a16:creationId xmlns:a16="http://schemas.microsoft.com/office/drawing/2014/main" id="{EC4CE7E7-A9B1-40EE-B6B1-0B9300DD301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418" name="Text Box 24">
          <a:extLst>
            <a:ext uri="{FF2B5EF4-FFF2-40B4-BE49-F238E27FC236}">
              <a16:creationId xmlns:a16="http://schemas.microsoft.com/office/drawing/2014/main" id="{D4FEE461-65F9-4343-A3BB-A5076DC2DBF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419" name="Text Box 25">
          <a:extLst>
            <a:ext uri="{FF2B5EF4-FFF2-40B4-BE49-F238E27FC236}">
              <a16:creationId xmlns:a16="http://schemas.microsoft.com/office/drawing/2014/main" id="{F6650ED0-B3BA-4D55-95DD-9E84BEFD552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420" name="Text Box 26">
          <a:extLst>
            <a:ext uri="{FF2B5EF4-FFF2-40B4-BE49-F238E27FC236}">
              <a16:creationId xmlns:a16="http://schemas.microsoft.com/office/drawing/2014/main" id="{5B9A4674-6E9B-4183-AB76-4F8774D524E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421" name="Text Box 27">
          <a:extLst>
            <a:ext uri="{FF2B5EF4-FFF2-40B4-BE49-F238E27FC236}">
              <a16:creationId xmlns:a16="http://schemas.microsoft.com/office/drawing/2014/main" id="{29B00813-0C8C-499F-B678-D86496A11FA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422" name="Text Box 28">
          <a:extLst>
            <a:ext uri="{FF2B5EF4-FFF2-40B4-BE49-F238E27FC236}">
              <a16:creationId xmlns:a16="http://schemas.microsoft.com/office/drawing/2014/main" id="{CD80AD66-F497-4810-B170-9451B58B29D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423" name="Text Box 29">
          <a:extLst>
            <a:ext uri="{FF2B5EF4-FFF2-40B4-BE49-F238E27FC236}">
              <a16:creationId xmlns:a16="http://schemas.microsoft.com/office/drawing/2014/main" id="{A62F6FB2-F46D-40F9-900F-78FA35D9F1B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424" name="Text Box 14">
          <a:extLst>
            <a:ext uri="{FF2B5EF4-FFF2-40B4-BE49-F238E27FC236}">
              <a16:creationId xmlns:a16="http://schemas.microsoft.com/office/drawing/2014/main" id="{924FC4FC-3B1D-48A5-B756-E9974801538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425" name="Text Box 15">
          <a:extLst>
            <a:ext uri="{FF2B5EF4-FFF2-40B4-BE49-F238E27FC236}">
              <a16:creationId xmlns:a16="http://schemas.microsoft.com/office/drawing/2014/main" id="{45D85DDC-3B07-4A5B-91BC-E08836D9DBA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426" name="Text Box 16">
          <a:extLst>
            <a:ext uri="{FF2B5EF4-FFF2-40B4-BE49-F238E27FC236}">
              <a16:creationId xmlns:a16="http://schemas.microsoft.com/office/drawing/2014/main" id="{01247CB7-5D75-4849-96F7-02BDADDC9A6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427" name="Text Box 17">
          <a:extLst>
            <a:ext uri="{FF2B5EF4-FFF2-40B4-BE49-F238E27FC236}">
              <a16:creationId xmlns:a16="http://schemas.microsoft.com/office/drawing/2014/main" id="{6EB5B815-F546-4D4C-8014-5E8462B70AB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428" name="Text Box 18">
          <a:extLst>
            <a:ext uri="{FF2B5EF4-FFF2-40B4-BE49-F238E27FC236}">
              <a16:creationId xmlns:a16="http://schemas.microsoft.com/office/drawing/2014/main" id="{289DF745-D189-4724-A8B6-90E39D1E674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429" name="Text Box 19">
          <a:extLst>
            <a:ext uri="{FF2B5EF4-FFF2-40B4-BE49-F238E27FC236}">
              <a16:creationId xmlns:a16="http://schemas.microsoft.com/office/drawing/2014/main" id="{092EFA80-DC64-448D-B5CD-CEF2B4B8E22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430" name="Text Box 20">
          <a:extLst>
            <a:ext uri="{FF2B5EF4-FFF2-40B4-BE49-F238E27FC236}">
              <a16:creationId xmlns:a16="http://schemas.microsoft.com/office/drawing/2014/main" id="{8C41BF4B-0F53-4373-AC69-D667996F582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431" name="Text Box 21">
          <a:extLst>
            <a:ext uri="{FF2B5EF4-FFF2-40B4-BE49-F238E27FC236}">
              <a16:creationId xmlns:a16="http://schemas.microsoft.com/office/drawing/2014/main" id="{FC25EFEE-3A9C-488F-ACB5-555CCF51502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432" name="Text Box 14">
          <a:extLst>
            <a:ext uri="{FF2B5EF4-FFF2-40B4-BE49-F238E27FC236}">
              <a16:creationId xmlns:a16="http://schemas.microsoft.com/office/drawing/2014/main" id="{E6F889BC-AFA0-4D7D-86EA-071EA502021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433" name="Text Box 15">
          <a:extLst>
            <a:ext uri="{FF2B5EF4-FFF2-40B4-BE49-F238E27FC236}">
              <a16:creationId xmlns:a16="http://schemas.microsoft.com/office/drawing/2014/main" id="{21191B9C-88A0-4477-9253-3050EEB9BF5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434" name="Text Box 16">
          <a:extLst>
            <a:ext uri="{FF2B5EF4-FFF2-40B4-BE49-F238E27FC236}">
              <a16:creationId xmlns:a16="http://schemas.microsoft.com/office/drawing/2014/main" id="{899531E2-B07F-4410-BD05-A3391820683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435" name="Text Box 17">
          <a:extLst>
            <a:ext uri="{FF2B5EF4-FFF2-40B4-BE49-F238E27FC236}">
              <a16:creationId xmlns:a16="http://schemas.microsoft.com/office/drawing/2014/main" id="{44EAC065-D496-4F0F-8353-10ED125237E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436" name="Text Box 18">
          <a:extLst>
            <a:ext uri="{FF2B5EF4-FFF2-40B4-BE49-F238E27FC236}">
              <a16:creationId xmlns:a16="http://schemas.microsoft.com/office/drawing/2014/main" id="{058B43DE-BE37-44CD-9EFE-B3E81D219EF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437" name="Text Box 19">
          <a:extLst>
            <a:ext uri="{FF2B5EF4-FFF2-40B4-BE49-F238E27FC236}">
              <a16:creationId xmlns:a16="http://schemas.microsoft.com/office/drawing/2014/main" id="{552057CE-5481-4520-B3BC-9B5C461DBD0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438" name="Text Box 20">
          <a:extLst>
            <a:ext uri="{FF2B5EF4-FFF2-40B4-BE49-F238E27FC236}">
              <a16:creationId xmlns:a16="http://schemas.microsoft.com/office/drawing/2014/main" id="{9E281911-3BAD-4D84-86A4-3AC28C82592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11</xdr:row>
      <xdr:rowOff>0</xdr:rowOff>
    </xdr:from>
    <xdr:ext cx="76200" cy="403222"/>
    <xdr:sp macro="" textlink="">
      <xdr:nvSpPr>
        <xdr:cNvPr id="4439" name="Text Box 21">
          <a:extLst>
            <a:ext uri="{FF2B5EF4-FFF2-40B4-BE49-F238E27FC236}">
              <a16:creationId xmlns:a16="http://schemas.microsoft.com/office/drawing/2014/main" id="{C1CAB70D-22B9-4ADA-A285-3125CA082F0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6872"/>
    <xdr:sp macro="" textlink="">
      <xdr:nvSpPr>
        <xdr:cNvPr id="4440" name="TextBox 3">
          <a:extLst>
            <a:ext uri="{FF2B5EF4-FFF2-40B4-BE49-F238E27FC236}">
              <a16:creationId xmlns:a16="http://schemas.microsoft.com/office/drawing/2014/main" id="{6C236F61-DB28-450A-A5E5-CE78E23CA493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9572"/>
    <xdr:sp macro="" textlink="">
      <xdr:nvSpPr>
        <xdr:cNvPr id="4441" name="TextBox 3">
          <a:extLst>
            <a:ext uri="{FF2B5EF4-FFF2-40B4-BE49-F238E27FC236}">
              <a16:creationId xmlns:a16="http://schemas.microsoft.com/office/drawing/2014/main" id="{9F8158F5-7BB0-4C50-BA95-E992AA2F84D6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6872"/>
    <xdr:sp macro="" textlink="">
      <xdr:nvSpPr>
        <xdr:cNvPr id="4442" name="TextBox 3">
          <a:extLst>
            <a:ext uri="{FF2B5EF4-FFF2-40B4-BE49-F238E27FC236}">
              <a16:creationId xmlns:a16="http://schemas.microsoft.com/office/drawing/2014/main" id="{CD2CAD1E-6AA8-4F14-A3BF-8071115585C2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9572"/>
    <xdr:sp macro="" textlink="">
      <xdr:nvSpPr>
        <xdr:cNvPr id="4443" name="TextBox 3">
          <a:extLst>
            <a:ext uri="{FF2B5EF4-FFF2-40B4-BE49-F238E27FC236}">
              <a16:creationId xmlns:a16="http://schemas.microsoft.com/office/drawing/2014/main" id="{3DED668F-FAF3-4F4B-916C-3079191A46F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7672"/>
    <xdr:sp macro="" textlink="">
      <xdr:nvSpPr>
        <xdr:cNvPr id="4444" name="TextBox 3">
          <a:extLst>
            <a:ext uri="{FF2B5EF4-FFF2-40B4-BE49-F238E27FC236}">
              <a16:creationId xmlns:a16="http://schemas.microsoft.com/office/drawing/2014/main" id="{D31095AE-6BC6-4610-84C1-B15CD4F6B9F2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8622"/>
    <xdr:sp macro="" textlink="">
      <xdr:nvSpPr>
        <xdr:cNvPr id="4445" name="TextBox 3">
          <a:extLst>
            <a:ext uri="{FF2B5EF4-FFF2-40B4-BE49-F238E27FC236}">
              <a16:creationId xmlns:a16="http://schemas.microsoft.com/office/drawing/2014/main" id="{0FEAD7D7-C040-4EC3-AB7B-4D3D2FCC52C2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9572"/>
    <xdr:sp macro="" textlink="">
      <xdr:nvSpPr>
        <xdr:cNvPr id="4446" name="TextBox 3">
          <a:extLst>
            <a:ext uri="{FF2B5EF4-FFF2-40B4-BE49-F238E27FC236}">
              <a16:creationId xmlns:a16="http://schemas.microsoft.com/office/drawing/2014/main" id="{9D1F8FD3-CA22-4522-9E00-24C37076A915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9572"/>
    <xdr:sp macro="" textlink="">
      <xdr:nvSpPr>
        <xdr:cNvPr id="4447" name="TextBox 3">
          <a:extLst>
            <a:ext uri="{FF2B5EF4-FFF2-40B4-BE49-F238E27FC236}">
              <a16:creationId xmlns:a16="http://schemas.microsoft.com/office/drawing/2014/main" id="{955C6E9F-0CF8-4B71-A38F-BF02503D9D5D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15922"/>
    <xdr:sp macro="" textlink="">
      <xdr:nvSpPr>
        <xdr:cNvPr id="4448" name="TextBox 3">
          <a:extLst>
            <a:ext uri="{FF2B5EF4-FFF2-40B4-BE49-F238E27FC236}">
              <a16:creationId xmlns:a16="http://schemas.microsoft.com/office/drawing/2014/main" id="{210CB1A8-5146-436F-8323-486FF46503FB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15922"/>
    <xdr:sp macro="" textlink="">
      <xdr:nvSpPr>
        <xdr:cNvPr id="4449" name="TextBox 3">
          <a:extLst>
            <a:ext uri="{FF2B5EF4-FFF2-40B4-BE49-F238E27FC236}">
              <a16:creationId xmlns:a16="http://schemas.microsoft.com/office/drawing/2014/main" id="{DBEA314E-0D81-4137-9D27-3AA836DE14AB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8622"/>
    <xdr:sp macro="" textlink="">
      <xdr:nvSpPr>
        <xdr:cNvPr id="4450" name="TextBox 3">
          <a:extLst>
            <a:ext uri="{FF2B5EF4-FFF2-40B4-BE49-F238E27FC236}">
              <a16:creationId xmlns:a16="http://schemas.microsoft.com/office/drawing/2014/main" id="{A46C6E0B-121A-468A-97F8-93E8564F1ACB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15922"/>
    <xdr:sp macro="" textlink="">
      <xdr:nvSpPr>
        <xdr:cNvPr id="4451" name="TextBox 3">
          <a:extLst>
            <a:ext uri="{FF2B5EF4-FFF2-40B4-BE49-F238E27FC236}">
              <a16:creationId xmlns:a16="http://schemas.microsoft.com/office/drawing/2014/main" id="{B84C8FF3-73AC-47EF-895F-243FE30168DB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8622"/>
    <xdr:sp macro="" textlink="">
      <xdr:nvSpPr>
        <xdr:cNvPr id="4452" name="TextBox 3">
          <a:extLst>
            <a:ext uri="{FF2B5EF4-FFF2-40B4-BE49-F238E27FC236}">
              <a16:creationId xmlns:a16="http://schemas.microsoft.com/office/drawing/2014/main" id="{D2AB3594-B6D4-4728-A56E-E95ECA0FDB3D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85040"/>
    <xdr:sp macro="" textlink="">
      <xdr:nvSpPr>
        <xdr:cNvPr id="4453" name="TextBox 3">
          <a:extLst>
            <a:ext uri="{FF2B5EF4-FFF2-40B4-BE49-F238E27FC236}">
              <a16:creationId xmlns:a16="http://schemas.microsoft.com/office/drawing/2014/main" id="{A1DB5B49-F840-414D-8135-0B8C6AA663F7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7672"/>
    <xdr:sp macro="" textlink="">
      <xdr:nvSpPr>
        <xdr:cNvPr id="4454" name="TextBox 3">
          <a:extLst>
            <a:ext uri="{FF2B5EF4-FFF2-40B4-BE49-F238E27FC236}">
              <a16:creationId xmlns:a16="http://schemas.microsoft.com/office/drawing/2014/main" id="{9A752E40-5D62-4225-9645-08FEA02234AC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8622"/>
    <xdr:sp macro="" textlink="">
      <xdr:nvSpPr>
        <xdr:cNvPr id="4455" name="TextBox 3">
          <a:extLst>
            <a:ext uri="{FF2B5EF4-FFF2-40B4-BE49-F238E27FC236}">
              <a16:creationId xmlns:a16="http://schemas.microsoft.com/office/drawing/2014/main" id="{8AFF4FA4-772B-47E1-956F-76CCEE6B7EDF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8622"/>
    <xdr:sp macro="" textlink="">
      <xdr:nvSpPr>
        <xdr:cNvPr id="4456" name="TextBox 3">
          <a:extLst>
            <a:ext uri="{FF2B5EF4-FFF2-40B4-BE49-F238E27FC236}">
              <a16:creationId xmlns:a16="http://schemas.microsoft.com/office/drawing/2014/main" id="{B769EC45-A685-4B02-A16B-426A68B2F6EF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34972"/>
    <xdr:sp macro="" textlink="">
      <xdr:nvSpPr>
        <xdr:cNvPr id="4457" name="TextBox 3">
          <a:extLst>
            <a:ext uri="{FF2B5EF4-FFF2-40B4-BE49-F238E27FC236}">
              <a16:creationId xmlns:a16="http://schemas.microsoft.com/office/drawing/2014/main" id="{32A542F7-E092-494D-B604-680B4DF68BBC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4458" name="TextBox 3">
          <a:extLst>
            <a:ext uri="{FF2B5EF4-FFF2-40B4-BE49-F238E27FC236}">
              <a16:creationId xmlns:a16="http://schemas.microsoft.com/office/drawing/2014/main" id="{8DE0BD3D-3630-4015-A82E-AF627863999A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4459" name="TextBox 3">
          <a:extLst>
            <a:ext uri="{FF2B5EF4-FFF2-40B4-BE49-F238E27FC236}">
              <a16:creationId xmlns:a16="http://schemas.microsoft.com/office/drawing/2014/main" id="{002B8B26-6043-442D-BD91-C1C4D85FE0B5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7672"/>
    <xdr:sp macro="" textlink="">
      <xdr:nvSpPr>
        <xdr:cNvPr id="4460" name="TextBox 3">
          <a:extLst>
            <a:ext uri="{FF2B5EF4-FFF2-40B4-BE49-F238E27FC236}">
              <a16:creationId xmlns:a16="http://schemas.microsoft.com/office/drawing/2014/main" id="{6665F9BA-95ED-4CB4-AC9E-E7C9E49D68E7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34972"/>
    <xdr:sp macro="" textlink="">
      <xdr:nvSpPr>
        <xdr:cNvPr id="4461" name="TextBox 3">
          <a:extLst>
            <a:ext uri="{FF2B5EF4-FFF2-40B4-BE49-F238E27FC236}">
              <a16:creationId xmlns:a16="http://schemas.microsoft.com/office/drawing/2014/main" id="{D9493BA7-6FA8-41D9-AEF3-07E53AC9CDE0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9572"/>
    <xdr:sp macro="" textlink="">
      <xdr:nvSpPr>
        <xdr:cNvPr id="4462" name="TextBox 3">
          <a:extLst>
            <a:ext uri="{FF2B5EF4-FFF2-40B4-BE49-F238E27FC236}">
              <a16:creationId xmlns:a16="http://schemas.microsoft.com/office/drawing/2014/main" id="{37ED62A8-70AF-47FA-B543-5B60E792EC6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4463" name="TextBox 3">
          <a:extLst>
            <a:ext uri="{FF2B5EF4-FFF2-40B4-BE49-F238E27FC236}">
              <a16:creationId xmlns:a16="http://schemas.microsoft.com/office/drawing/2014/main" id="{DE31C70C-3E40-413A-A605-6012882D7177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4464" name="TextBox 3">
          <a:extLst>
            <a:ext uri="{FF2B5EF4-FFF2-40B4-BE49-F238E27FC236}">
              <a16:creationId xmlns:a16="http://schemas.microsoft.com/office/drawing/2014/main" id="{DFAAF59B-55A0-4BAC-8B9A-E4919507DCDD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4465" name="TextBox 3">
          <a:extLst>
            <a:ext uri="{FF2B5EF4-FFF2-40B4-BE49-F238E27FC236}">
              <a16:creationId xmlns:a16="http://schemas.microsoft.com/office/drawing/2014/main" id="{BC5BF082-D715-4EA8-918D-E46E460B51D8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54022"/>
    <xdr:sp macro="" textlink="">
      <xdr:nvSpPr>
        <xdr:cNvPr id="4466" name="TextBox 3">
          <a:extLst>
            <a:ext uri="{FF2B5EF4-FFF2-40B4-BE49-F238E27FC236}">
              <a16:creationId xmlns:a16="http://schemas.microsoft.com/office/drawing/2014/main" id="{3473702B-E079-4034-9DF7-EE6B90C0AD0C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34972"/>
    <xdr:sp macro="" textlink="">
      <xdr:nvSpPr>
        <xdr:cNvPr id="4467" name="TextBox 3">
          <a:extLst>
            <a:ext uri="{FF2B5EF4-FFF2-40B4-BE49-F238E27FC236}">
              <a16:creationId xmlns:a16="http://schemas.microsoft.com/office/drawing/2014/main" id="{59E3F1C1-E3E6-4131-A661-E5442225F601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8622"/>
    <xdr:sp macro="" textlink="">
      <xdr:nvSpPr>
        <xdr:cNvPr id="4468" name="TextBox 3">
          <a:extLst>
            <a:ext uri="{FF2B5EF4-FFF2-40B4-BE49-F238E27FC236}">
              <a16:creationId xmlns:a16="http://schemas.microsoft.com/office/drawing/2014/main" id="{B058794C-AC7C-44C4-9641-4639075B00EC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34972"/>
    <xdr:sp macro="" textlink="">
      <xdr:nvSpPr>
        <xdr:cNvPr id="4469" name="TextBox 3">
          <a:extLst>
            <a:ext uri="{FF2B5EF4-FFF2-40B4-BE49-F238E27FC236}">
              <a16:creationId xmlns:a16="http://schemas.microsoft.com/office/drawing/2014/main" id="{30952AE1-F635-4F6E-BAB7-15C6EFCBF9D2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8622"/>
    <xdr:sp macro="" textlink="">
      <xdr:nvSpPr>
        <xdr:cNvPr id="4470" name="TextBox 3">
          <a:extLst>
            <a:ext uri="{FF2B5EF4-FFF2-40B4-BE49-F238E27FC236}">
              <a16:creationId xmlns:a16="http://schemas.microsoft.com/office/drawing/2014/main" id="{74A1AD3A-D82D-492E-B8F4-EB43BB68585C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6872"/>
    <xdr:sp macro="" textlink="">
      <xdr:nvSpPr>
        <xdr:cNvPr id="4471" name="TextBox 3">
          <a:extLst>
            <a:ext uri="{FF2B5EF4-FFF2-40B4-BE49-F238E27FC236}">
              <a16:creationId xmlns:a16="http://schemas.microsoft.com/office/drawing/2014/main" id="{0F1E2115-952F-499C-9478-087070E3837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15922"/>
    <xdr:sp macro="" textlink="">
      <xdr:nvSpPr>
        <xdr:cNvPr id="4472" name="TextBox 3">
          <a:extLst>
            <a:ext uri="{FF2B5EF4-FFF2-40B4-BE49-F238E27FC236}">
              <a16:creationId xmlns:a16="http://schemas.microsoft.com/office/drawing/2014/main" id="{10E4F4EF-C9B3-436B-8038-7E3B10373D87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6872"/>
    <xdr:sp macro="" textlink="">
      <xdr:nvSpPr>
        <xdr:cNvPr id="4473" name="TextBox 3">
          <a:extLst>
            <a:ext uri="{FF2B5EF4-FFF2-40B4-BE49-F238E27FC236}">
              <a16:creationId xmlns:a16="http://schemas.microsoft.com/office/drawing/2014/main" id="{3E939859-6806-4AC1-9E06-997F8045D4C0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84172"/>
    <xdr:sp macro="" textlink="">
      <xdr:nvSpPr>
        <xdr:cNvPr id="4474" name="TextBox 3">
          <a:extLst>
            <a:ext uri="{FF2B5EF4-FFF2-40B4-BE49-F238E27FC236}">
              <a16:creationId xmlns:a16="http://schemas.microsoft.com/office/drawing/2014/main" id="{D617CD3E-C9FC-45A1-A65A-B799D02ACAF1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2272"/>
    <xdr:sp macro="" textlink="">
      <xdr:nvSpPr>
        <xdr:cNvPr id="4475" name="TextBox 3">
          <a:extLst>
            <a:ext uri="{FF2B5EF4-FFF2-40B4-BE49-F238E27FC236}">
              <a16:creationId xmlns:a16="http://schemas.microsoft.com/office/drawing/2014/main" id="{4EB92ADE-52E4-4896-A257-93BCB12F181F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3222"/>
    <xdr:sp macro="" textlink="">
      <xdr:nvSpPr>
        <xdr:cNvPr id="4476" name="TextBox 3">
          <a:extLst>
            <a:ext uri="{FF2B5EF4-FFF2-40B4-BE49-F238E27FC236}">
              <a16:creationId xmlns:a16="http://schemas.microsoft.com/office/drawing/2014/main" id="{E56801A5-1C16-463F-8DE5-48D33CEA50F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4477" name="TextBox 3">
          <a:extLst>
            <a:ext uri="{FF2B5EF4-FFF2-40B4-BE49-F238E27FC236}">
              <a16:creationId xmlns:a16="http://schemas.microsoft.com/office/drawing/2014/main" id="{D6744247-31E1-496A-B4B6-370C72876376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1322"/>
    <xdr:sp macro="" textlink="">
      <xdr:nvSpPr>
        <xdr:cNvPr id="4478" name="TextBox 3">
          <a:extLst>
            <a:ext uri="{FF2B5EF4-FFF2-40B4-BE49-F238E27FC236}">
              <a16:creationId xmlns:a16="http://schemas.microsoft.com/office/drawing/2014/main" id="{4EBE70D9-EEDF-40B6-A2FA-E794CB807EBE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2272"/>
    <xdr:sp macro="" textlink="">
      <xdr:nvSpPr>
        <xdr:cNvPr id="4479" name="TextBox 3">
          <a:extLst>
            <a:ext uri="{FF2B5EF4-FFF2-40B4-BE49-F238E27FC236}">
              <a16:creationId xmlns:a16="http://schemas.microsoft.com/office/drawing/2014/main" id="{5138E163-A01C-4995-885C-468F87DA553D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9572"/>
    <xdr:sp macro="" textlink="">
      <xdr:nvSpPr>
        <xdr:cNvPr id="4480" name="TextBox 3">
          <a:extLst>
            <a:ext uri="{FF2B5EF4-FFF2-40B4-BE49-F238E27FC236}">
              <a16:creationId xmlns:a16="http://schemas.microsoft.com/office/drawing/2014/main" id="{C38EE4F7-EA05-450C-A630-B418F07DA0E5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4481" name="TextBox 3">
          <a:extLst>
            <a:ext uri="{FF2B5EF4-FFF2-40B4-BE49-F238E27FC236}">
              <a16:creationId xmlns:a16="http://schemas.microsoft.com/office/drawing/2014/main" id="{26C1C2B0-07EC-43F2-A068-F1A190AA7FA3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84172"/>
    <xdr:sp macro="" textlink="">
      <xdr:nvSpPr>
        <xdr:cNvPr id="4482" name="TextBox 3">
          <a:extLst>
            <a:ext uri="{FF2B5EF4-FFF2-40B4-BE49-F238E27FC236}">
              <a16:creationId xmlns:a16="http://schemas.microsoft.com/office/drawing/2014/main" id="{DCEF293D-22E1-4EDB-A426-36BF939F7F52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4483" name="TextBox 3">
          <a:extLst>
            <a:ext uri="{FF2B5EF4-FFF2-40B4-BE49-F238E27FC236}">
              <a16:creationId xmlns:a16="http://schemas.microsoft.com/office/drawing/2014/main" id="{F40388AC-48E2-4786-8A95-A970DA680E9D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84172"/>
    <xdr:sp macro="" textlink="">
      <xdr:nvSpPr>
        <xdr:cNvPr id="4484" name="TextBox 3">
          <a:extLst>
            <a:ext uri="{FF2B5EF4-FFF2-40B4-BE49-F238E27FC236}">
              <a16:creationId xmlns:a16="http://schemas.microsoft.com/office/drawing/2014/main" id="{E8C735C3-4EDA-451F-A832-723361889F7E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84172"/>
    <xdr:sp macro="" textlink="">
      <xdr:nvSpPr>
        <xdr:cNvPr id="4485" name="TextBox 3">
          <a:extLst>
            <a:ext uri="{FF2B5EF4-FFF2-40B4-BE49-F238E27FC236}">
              <a16:creationId xmlns:a16="http://schemas.microsoft.com/office/drawing/2014/main" id="{D9A8A626-E1E4-481A-BB87-4C2DDC47A960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84172"/>
    <xdr:sp macro="" textlink="">
      <xdr:nvSpPr>
        <xdr:cNvPr id="4486" name="TextBox 3">
          <a:extLst>
            <a:ext uri="{FF2B5EF4-FFF2-40B4-BE49-F238E27FC236}">
              <a16:creationId xmlns:a16="http://schemas.microsoft.com/office/drawing/2014/main" id="{85FD3B2C-7C2B-4AA4-AD0D-0486C4352B82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2272"/>
    <xdr:sp macro="" textlink="">
      <xdr:nvSpPr>
        <xdr:cNvPr id="4487" name="TextBox 3">
          <a:extLst>
            <a:ext uri="{FF2B5EF4-FFF2-40B4-BE49-F238E27FC236}">
              <a16:creationId xmlns:a16="http://schemas.microsoft.com/office/drawing/2014/main" id="{D1CCA997-889C-4E29-BBE4-D064F3128B51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3222"/>
    <xdr:sp macro="" textlink="">
      <xdr:nvSpPr>
        <xdr:cNvPr id="4488" name="TextBox 3">
          <a:extLst>
            <a:ext uri="{FF2B5EF4-FFF2-40B4-BE49-F238E27FC236}">
              <a16:creationId xmlns:a16="http://schemas.microsoft.com/office/drawing/2014/main" id="{A10D9FF0-394E-449C-95E6-5F41D9DEFEA0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84172"/>
    <xdr:sp macro="" textlink="">
      <xdr:nvSpPr>
        <xdr:cNvPr id="4489" name="TextBox 3">
          <a:extLst>
            <a:ext uri="{FF2B5EF4-FFF2-40B4-BE49-F238E27FC236}">
              <a16:creationId xmlns:a16="http://schemas.microsoft.com/office/drawing/2014/main" id="{BF540646-BD0D-4E32-87A1-93D50399BCF3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84172"/>
    <xdr:sp macro="" textlink="">
      <xdr:nvSpPr>
        <xdr:cNvPr id="4490" name="TextBox 3">
          <a:extLst>
            <a:ext uri="{FF2B5EF4-FFF2-40B4-BE49-F238E27FC236}">
              <a16:creationId xmlns:a16="http://schemas.microsoft.com/office/drawing/2014/main" id="{5BD375CA-D4EE-4549-AE44-42C307E43F7B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4491" name="TextBox 3">
          <a:extLst>
            <a:ext uri="{FF2B5EF4-FFF2-40B4-BE49-F238E27FC236}">
              <a16:creationId xmlns:a16="http://schemas.microsoft.com/office/drawing/2014/main" id="{675618CA-5C3C-49B9-BA35-5B9B9C41E840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85040"/>
    <xdr:sp macro="" textlink="">
      <xdr:nvSpPr>
        <xdr:cNvPr id="4492" name="TextBox 3">
          <a:extLst>
            <a:ext uri="{FF2B5EF4-FFF2-40B4-BE49-F238E27FC236}">
              <a16:creationId xmlns:a16="http://schemas.microsoft.com/office/drawing/2014/main" id="{C064FF04-182D-4F81-93C3-BDC936F61F95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4493" name="TextBox 3">
          <a:extLst>
            <a:ext uri="{FF2B5EF4-FFF2-40B4-BE49-F238E27FC236}">
              <a16:creationId xmlns:a16="http://schemas.microsoft.com/office/drawing/2014/main" id="{56A8D980-6AA8-474B-AB42-C131C975EF8A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3222"/>
    <xdr:sp macro="" textlink="">
      <xdr:nvSpPr>
        <xdr:cNvPr id="4494" name="TextBox 3">
          <a:extLst>
            <a:ext uri="{FF2B5EF4-FFF2-40B4-BE49-F238E27FC236}">
              <a16:creationId xmlns:a16="http://schemas.microsoft.com/office/drawing/2014/main" id="{88C7D928-C73E-4E3F-AC00-1C002E07D506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4495" name="TextBox 3">
          <a:extLst>
            <a:ext uri="{FF2B5EF4-FFF2-40B4-BE49-F238E27FC236}">
              <a16:creationId xmlns:a16="http://schemas.microsoft.com/office/drawing/2014/main" id="{EF0D08A0-5546-4B33-A293-D39950943FB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3222"/>
    <xdr:sp macro="" textlink="">
      <xdr:nvSpPr>
        <xdr:cNvPr id="4496" name="TextBox 3">
          <a:extLst>
            <a:ext uri="{FF2B5EF4-FFF2-40B4-BE49-F238E27FC236}">
              <a16:creationId xmlns:a16="http://schemas.microsoft.com/office/drawing/2014/main" id="{4AAF285A-44A2-489D-BD7B-87D7446D888D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1322"/>
    <xdr:sp macro="" textlink="">
      <xdr:nvSpPr>
        <xdr:cNvPr id="4497" name="TextBox 3">
          <a:extLst>
            <a:ext uri="{FF2B5EF4-FFF2-40B4-BE49-F238E27FC236}">
              <a16:creationId xmlns:a16="http://schemas.microsoft.com/office/drawing/2014/main" id="{599910DE-8F6C-43B1-A934-F002A2603403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2272"/>
    <xdr:sp macro="" textlink="">
      <xdr:nvSpPr>
        <xdr:cNvPr id="4498" name="TextBox 3">
          <a:extLst>
            <a:ext uri="{FF2B5EF4-FFF2-40B4-BE49-F238E27FC236}">
              <a16:creationId xmlns:a16="http://schemas.microsoft.com/office/drawing/2014/main" id="{7D32793F-FA14-44C0-B384-82D8748BA905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3222"/>
    <xdr:sp macro="" textlink="">
      <xdr:nvSpPr>
        <xdr:cNvPr id="4499" name="TextBox 3">
          <a:extLst>
            <a:ext uri="{FF2B5EF4-FFF2-40B4-BE49-F238E27FC236}">
              <a16:creationId xmlns:a16="http://schemas.microsoft.com/office/drawing/2014/main" id="{8BBCCF3A-9178-4351-A71F-70E38211F8A0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3222"/>
    <xdr:sp macro="" textlink="">
      <xdr:nvSpPr>
        <xdr:cNvPr id="4500" name="TextBox 3">
          <a:extLst>
            <a:ext uri="{FF2B5EF4-FFF2-40B4-BE49-F238E27FC236}">
              <a16:creationId xmlns:a16="http://schemas.microsoft.com/office/drawing/2014/main" id="{68BC38B5-053B-4D98-9674-4510D114193F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9572"/>
    <xdr:sp macro="" textlink="">
      <xdr:nvSpPr>
        <xdr:cNvPr id="4501" name="TextBox 3">
          <a:extLst>
            <a:ext uri="{FF2B5EF4-FFF2-40B4-BE49-F238E27FC236}">
              <a16:creationId xmlns:a16="http://schemas.microsoft.com/office/drawing/2014/main" id="{925DF092-72B3-4C51-AE0D-5465423927C1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85040"/>
    <xdr:sp macro="" textlink="">
      <xdr:nvSpPr>
        <xdr:cNvPr id="4502" name="TextBox 3">
          <a:extLst>
            <a:ext uri="{FF2B5EF4-FFF2-40B4-BE49-F238E27FC236}">
              <a16:creationId xmlns:a16="http://schemas.microsoft.com/office/drawing/2014/main" id="{3C3A1199-9824-4212-9B4F-32E3F3AE5AF3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60372"/>
    <xdr:sp macro="" textlink="">
      <xdr:nvSpPr>
        <xdr:cNvPr id="4503" name="TextBox 3">
          <a:extLst>
            <a:ext uri="{FF2B5EF4-FFF2-40B4-BE49-F238E27FC236}">
              <a16:creationId xmlns:a16="http://schemas.microsoft.com/office/drawing/2014/main" id="{72FC4F67-3AB0-411D-B2F6-8AD0E2CEB01F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85040"/>
    <xdr:sp macro="" textlink="">
      <xdr:nvSpPr>
        <xdr:cNvPr id="4504" name="TextBox 3">
          <a:extLst>
            <a:ext uri="{FF2B5EF4-FFF2-40B4-BE49-F238E27FC236}">
              <a16:creationId xmlns:a16="http://schemas.microsoft.com/office/drawing/2014/main" id="{8C624C7D-7FBC-42B0-BF07-14F12BF42A8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60372"/>
    <xdr:sp macro="" textlink="">
      <xdr:nvSpPr>
        <xdr:cNvPr id="4505" name="TextBox 3">
          <a:extLst>
            <a:ext uri="{FF2B5EF4-FFF2-40B4-BE49-F238E27FC236}">
              <a16:creationId xmlns:a16="http://schemas.microsoft.com/office/drawing/2014/main" id="{CDA820E2-02D9-4AD6-AF11-7884A274760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91390"/>
    <xdr:sp macro="" textlink="">
      <xdr:nvSpPr>
        <xdr:cNvPr id="4506" name="TextBox 3">
          <a:extLst>
            <a:ext uri="{FF2B5EF4-FFF2-40B4-BE49-F238E27FC236}">
              <a16:creationId xmlns:a16="http://schemas.microsoft.com/office/drawing/2014/main" id="{C22CB961-9187-41CC-9313-11ACC046B61F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85040"/>
    <xdr:sp macro="" textlink="">
      <xdr:nvSpPr>
        <xdr:cNvPr id="4507" name="TextBox 3">
          <a:extLst>
            <a:ext uri="{FF2B5EF4-FFF2-40B4-BE49-F238E27FC236}">
              <a16:creationId xmlns:a16="http://schemas.microsoft.com/office/drawing/2014/main" id="{9E1891BE-3387-40BB-9525-D19F05E2C9A6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91390"/>
    <xdr:sp macro="" textlink="">
      <xdr:nvSpPr>
        <xdr:cNvPr id="4508" name="TextBox 3">
          <a:extLst>
            <a:ext uri="{FF2B5EF4-FFF2-40B4-BE49-F238E27FC236}">
              <a16:creationId xmlns:a16="http://schemas.microsoft.com/office/drawing/2014/main" id="{F023A8AF-78F4-4A4A-82B1-06DB7AEF1750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85040"/>
    <xdr:sp macro="" textlink="">
      <xdr:nvSpPr>
        <xdr:cNvPr id="4509" name="TextBox 3">
          <a:extLst>
            <a:ext uri="{FF2B5EF4-FFF2-40B4-BE49-F238E27FC236}">
              <a16:creationId xmlns:a16="http://schemas.microsoft.com/office/drawing/2014/main" id="{8494137E-8273-4320-ACC5-C978C6DACE77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84172"/>
    <xdr:sp macro="" textlink="">
      <xdr:nvSpPr>
        <xdr:cNvPr id="4510" name="TextBox 3">
          <a:extLst>
            <a:ext uri="{FF2B5EF4-FFF2-40B4-BE49-F238E27FC236}">
              <a16:creationId xmlns:a16="http://schemas.microsoft.com/office/drawing/2014/main" id="{557EFFAE-3B91-4B96-9B92-4B2EA9866A40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84172"/>
    <xdr:sp macro="" textlink="">
      <xdr:nvSpPr>
        <xdr:cNvPr id="4511" name="TextBox 3">
          <a:extLst>
            <a:ext uri="{FF2B5EF4-FFF2-40B4-BE49-F238E27FC236}">
              <a16:creationId xmlns:a16="http://schemas.microsoft.com/office/drawing/2014/main" id="{1F076347-F36A-407A-B09B-D620DCB327AC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2272"/>
    <xdr:sp macro="" textlink="">
      <xdr:nvSpPr>
        <xdr:cNvPr id="4512" name="TextBox 3">
          <a:extLst>
            <a:ext uri="{FF2B5EF4-FFF2-40B4-BE49-F238E27FC236}">
              <a16:creationId xmlns:a16="http://schemas.microsoft.com/office/drawing/2014/main" id="{36F3F482-59F3-4E18-BB64-0E587E04732D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3222"/>
    <xdr:sp macro="" textlink="">
      <xdr:nvSpPr>
        <xdr:cNvPr id="4513" name="TextBox 3">
          <a:extLst>
            <a:ext uri="{FF2B5EF4-FFF2-40B4-BE49-F238E27FC236}">
              <a16:creationId xmlns:a16="http://schemas.microsoft.com/office/drawing/2014/main" id="{093FC3C4-46F7-424A-98B5-626C245C4CCF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84172"/>
    <xdr:sp macro="" textlink="">
      <xdr:nvSpPr>
        <xdr:cNvPr id="4514" name="TextBox 3">
          <a:extLst>
            <a:ext uri="{FF2B5EF4-FFF2-40B4-BE49-F238E27FC236}">
              <a16:creationId xmlns:a16="http://schemas.microsoft.com/office/drawing/2014/main" id="{E1F2436B-B598-48E9-97E3-8510F85FB5BE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84172"/>
    <xdr:sp macro="" textlink="">
      <xdr:nvSpPr>
        <xdr:cNvPr id="4515" name="TextBox 3">
          <a:extLst>
            <a:ext uri="{FF2B5EF4-FFF2-40B4-BE49-F238E27FC236}">
              <a16:creationId xmlns:a16="http://schemas.microsoft.com/office/drawing/2014/main" id="{80ABAD61-7EFA-4362-BC31-7DA689E283D5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4516" name="TextBox 3">
          <a:extLst>
            <a:ext uri="{FF2B5EF4-FFF2-40B4-BE49-F238E27FC236}">
              <a16:creationId xmlns:a16="http://schemas.microsoft.com/office/drawing/2014/main" id="{AE7C9029-D1EB-4C13-AFD1-9EF30A0C0B1A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85040"/>
    <xdr:sp macro="" textlink="">
      <xdr:nvSpPr>
        <xdr:cNvPr id="4517" name="TextBox 3">
          <a:extLst>
            <a:ext uri="{FF2B5EF4-FFF2-40B4-BE49-F238E27FC236}">
              <a16:creationId xmlns:a16="http://schemas.microsoft.com/office/drawing/2014/main" id="{DC96E856-D842-40FE-B778-6B12A5C35C3A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4518" name="TextBox 3">
          <a:extLst>
            <a:ext uri="{FF2B5EF4-FFF2-40B4-BE49-F238E27FC236}">
              <a16:creationId xmlns:a16="http://schemas.microsoft.com/office/drawing/2014/main" id="{884E1B0B-9CA3-4AB4-AC19-8EFEBF3030B4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3222"/>
    <xdr:sp macro="" textlink="">
      <xdr:nvSpPr>
        <xdr:cNvPr id="4519" name="TextBox 3">
          <a:extLst>
            <a:ext uri="{FF2B5EF4-FFF2-40B4-BE49-F238E27FC236}">
              <a16:creationId xmlns:a16="http://schemas.microsoft.com/office/drawing/2014/main" id="{EA7C94F2-8ACF-4B2E-8E79-8AD284584662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390522"/>
    <xdr:sp macro="" textlink="">
      <xdr:nvSpPr>
        <xdr:cNvPr id="4520" name="TextBox 3">
          <a:extLst>
            <a:ext uri="{FF2B5EF4-FFF2-40B4-BE49-F238E27FC236}">
              <a16:creationId xmlns:a16="http://schemas.microsoft.com/office/drawing/2014/main" id="{66FB14BA-1195-4967-B52C-EA760808C452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3222"/>
    <xdr:sp macro="" textlink="">
      <xdr:nvSpPr>
        <xdr:cNvPr id="4521" name="TextBox 3">
          <a:extLst>
            <a:ext uri="{FF2B5EF4-FFF2-40B4-BE49-F238E27FC236}">
              <a16:creationId xmlns:a16="http://schemas.microsoft.com/office/drawing/2014/main" id="{D748267B-FB70-47D0-818D-ECAE87F03F7D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41322"/>
    <xdr:sp macro="" textlink="">
      <xdr:nvSpPr>
        <xdr:cNvPr id="4522" name="TextBox 3">
          <a:extLst>
            <a:ext uri="{FF2B5EF4-FFF2-40B4-BE49-F238E27FC236}">
              <a16:creationId xmlns:a16="http://schemas.microsoft.com/office/drawing/2014/main" id="{19377E83-2E8D-4883-995F-BF06814792F7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22272"/>
    <xdr:sp macro="" textlink="">
      <xdr:nvSpPr>
        <xdr:cNvPr id="4523" name="TextBox 3">
          <a:extLst>
            <a:ext uri="{FF2B5EF4-FFF2-40B4-BE49-F238E27FC236}">
              <a16:creationId xmlns:a16="http://schemas.microsoft.com/office/drawing/2014/main" id="{A79278E6-73C9-4982-B414-4893039A2260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3222"/>
    <xdr:sp macro="" textlink="">
      <xdr:nvSpPr>
        <xdr:cNvPr id="4524" name="TextBox 3">
          <a:extLst>
            <a:ext uri="{FF2B5EF4-FFF2-40B4-BE49-F238E27FC236}">
              <a16:creationId xmlns:a16="http://schemas.microsoft.com/office/drawing/2014/main" id="{2C194303-02ED-45F1-ACC8-6CDD6976353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3222"/>
    <xdr:sp macro="" textlink="">
      <xdr:nvSpPr>
        <xdr:cNvPr id="4525" name="TextBox 3">
          <a:extLst>
            <a:ext uri="{FF2B5EF4-FFF2-40B4-BE49-F238E27FC236}">
              <a16:creationId xmlns:a16="http://schemas.microsoft.com/office/drawing/2014/main" id="{286C400C-45ED-4ECD-9C16-20C7C99AF3AB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09572"/>
    <xdr:sp macro="" textlink="">
      <xdr:nvSpPr>
        <xdr:cNvPr id="4526" name="TextBox 3">
          <a:extLst>
            <a:ext uri="{FF2B5EF4-FFF2-40B4-BE49-F238E27FC236}">
              <a16:creationId xmlns:a16="http://schemas.microsoft.com/office/drawing/2014/main" id="{2376462A-96F8-4925-BAAB-5219BAA3BD84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85040"/>
    <xdr:sp macro="" textlink="">
      <xdr:nvSpPr>
        <xdr:cNvPr id="4527" name="TextBox 3">
          <a:extLst>
            <a:ext uri="{FF2B5EF4-FFF2-40B4-BE49-F238E27FC236}">
              <a16:creationId xmlns:a16="http://schemas.microsoft.com/office/drawing/2014/main" id="{36723AD4-B86B-4A4F-BA45-0F66DEF02ECD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60372"/>
    <xdr:sp macro="" textlink="">
      <xdr:nvSpPr>
        <xdr:cNvPr id="4528" name="TextBox 3">
          <a:extLst>
            <a:ext uri="{FF2B5EF4-FFF2-40B4-BE49-F238E27FC236}">
              <a16:creationId xmlns:a16="http://schemas.microsoft.com/office/drawing/2014/main" id="{3B86F06B-9259-41C2-949F-96E56DD0FFE1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85040"/>
    <xdr:sp macro="" textlink="">
      <xdr:nvSpPr>
        <xdr:cNvPr id="4529" name="TextBox 3">
          <a:extLst>
            <a:ext uri="{FF2B5EF4-FFF2-40B4-BE49-F238E27FC236}">
              <a16:creationId xmlns:a16="http://schemas.microsoft.com/office/drawing/2014/main" id="{7FD12328-E2CD-440A-8ED1-53A5CF68B74F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11</xdr:row>
      <xdr:rowOff>0</xdr:rowOff>
    </xdr:from>
    <xdr:ext cx="0" cy="460372"/>
    <xdr:sp macro="" textlink="">
      <xdr:nvSpPr>
        <xdr:cNvPr id="4530" name="TextBox 3">
          <a:extLst>
            <a:ext uri="{FF2B5EF4-FFF2-40B4-BE49-F238E27FC236}">
              <a16:creationId xmlns:a16="http://schemas.microsoft.com/office/drawing/2014/main" id="{AD328D0D-FAB0-4CD8-9BCF-D21384F6D3AB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10"/>
  <sheetViews>
    <sheetView tabSelected="1" workbookViewId="0">
      <selection activeCell="D1" sqref="D1"/>
    </sheetView>
  </sheetViews>
  <sheetFormatPr defaultRowHeight="15"/>
  <cols>
    <col min="1" max="1" width="22.6640625" style="31" customWidth="1"/>
    <col min="2" max="2" width="52.6640625" style="31" customWidth="1"/>
    <col min="3" max="3" width="29" style="31" customWidth="1"/>
    <col min="4" max="210" width="9.109375" style="31"/>
    <col min="211" max="211" width="1.44140625" style="31" customWidth="1"/>
    <col min="212" max="212" width="2.109375" style="31" customWidth="1"/>
    <col min="213" max="213" width="16.88671875" style="31" customWidth="1"/>
    <col min="214" max="214" width="43.44140625" style="31" customWidth="1"/>
    <col min="215" max="215" width="22.44140625" style="31" customWidth="1"/>
    <col min="216" max="216" width="9.109375" style="31"/>
    <col min="217" max="217" width="13.88671875" style="31" bestFit="1" customWidth="1"/>
    <col min="218" max="466" width="9.109375" style="31"/>
    <col min="467" max="467" width="1.44140625" style="31" customWidth="1"/>
    <col min="468" max="468" width="2.109375" style="31" customWidth="1"/>
    <col min="469" max="469" width="16.88671875" style="31" customWidth="1"/>
    <col min="470" max="470" width="43.44140625" style="31" customWidth="1"/>
    <col min="471" max="471" width="22.44140625" style="31" customWidth="1"/>
    <col min="472" max="472" width="9.109375" style="31"/>
    <col min="473" max="473" width="13.88671875" style="31" bestFit="1" customWidth="1"/>
    <col min="474" max="722" width="9.109375" style="31"/>
    <col min="723" max="723" width="1.44140625" style="31" customWidth="1"/>
    <col min="724" max="724" width="2.109375" style="31" customWidth="1"/>
    <col min="725" max="725" width="16.88671875" style="31" customWidth="1"/>
    <col min="726" max="726" width="43.44140625" style="31" customWidth="1"/>
    <col min="727" max="727" width="22.44140625" style="31" customWidth="1"/>
    <col min="728" max="728" width="9.109375" style="31"/>
    <col min="729" max="729" width="13.88671875" style="31" bestFit="1" customWidth="1"/>
    <col min="730" max="978" width="9.109375" style="31"/>
    <col min="979" max="979" width="1.44140625" style="31" customWidth="1"/>
    <col min="980" max="980" width="2.109375" style="31" customWidth="1"/>
    <col min="981" max="981" width="16.88671875" style="31" customWidth="1"/>
    <col min="982" max="982" width="43.44140625" style="31" customWidth="1"/>
    <col min="983" max="983" width="22.44140625" style="31" customWidth="1"/>
    <col min="984" max="984" width="9.109375" style="31"/>
    <col min="985" max="985" width="13.88671875" style="31" bestFit="1" customWidth="1"/>
    <col min="986" max="1234" width="9.109375" style="31"/>
    <col min="1235" max="1235" width="1.44140625" style="31" customWidth="1"/>
    <col min="1236" max="1236" width="2.109375" style="31" customWidth="1"/>
    <col min="1237" max="1237" width="16.88671875" style="31" customWidth="1"/>
    <col min="1238" max="1238" width="43.44140625" style="31" customWidth="1"/>
    <col min="1239" max="1239" width="22.44140625" style="31" customWidth="1"/>
    <col min="1240" max="1240" width="9.109375" style="31"/>
    <col min="1241" max="1241" width="13.88671875" style="31" bestFit="1" customWidth="1"/>
    <col min="1242" max="1490" width="9.109375" style="31"/>
    <col min="1491" max="1491" width="1.44140625" style="31" customWidth="1"/>
    <col min="1492" max="1492" width="2.109375" style="31" customWidth="1"/>
    <col min="1493" max="1493" width="16.88671875" style="31" customWidth="1"/>
    <col min="1494" max="1494" width="43.44140625" style="31" customWidth="1"/>
    <col min="1495" max="1495" width="22.44140625" style="31" customWidth="1"/>
    <col min="1496" max="1496" width="9.109375" style="31"/>
    <col min="1497" max="1497" width="13.88671875" style="31" bestFit="1" customWidth="1"/>
    <col min="1498" max="1746" width="9.109375" style="31"/>
    <col min="1747" max="1747" width="1.44140625" style="31" customWidth="1"/>
    <col min="1748" max="1748" width="2.109375" style="31" customWidth="1"/>
    <col min="1749" max="1749" width="16.88671875" style="31" customWidth="1"/>
    <col min="1750" max="1750" width="43.44140625" style="31" customWidth="1"/>
    <col min="1751" max="1751" width="22.44140625" style="31" customWidth="1"/>
    <col min="1752" max="1752" width="9.109375" style="31"/>
    <col min="1753" max="1753" width="13.88671875" style="31" bestFit="1" customWidth="1"/>
    <col min="1754" max="2002" width="9.109375" style="31"/>
    <col min="2003" max="2003" width="1.44140625" style="31" customWidth="1"/>
    <col min="2004" max="2004" width="2.109375" style="31" customWidth="1"/>
    <col min="2005" max="2005" width="16.88671875" style="31" customWidth="1"/>
    <col min="2006" max="2006" width="43.44140625" style="31" customWidth="1"/>
    <col min="2007" max="2007" width="22.44140625" style="31" customWidth="1"/>
    <col min="2008" max="2008" width="9.109375" style="31"/>
    <col min="2009" max="2009" width="13.88671875" style="31" bestFit="1" customWidth="1"/>
    <col min="2010" max="2258" width="9.109375" style="31"/>
    <col min="2259" max="2259" width="1.44140625" style="31" customWidth="1"/>
    <col min="2260" max="2260" width="2.109375" style="31" customWidth="1"/>
    <col min="2261" max="2261" width="16.88671875" style="31" customWidth="1"/>
    <col min="2262" max="2262" width="43.44140625" style="31" customWidth="1"/>
    <col min="2263" max="2263" width="22.44140625" style="31" customWidth="1"/>
    <col min="2264" max="2264" width="9.109375" style="31"/>
    <col min="2265" max="2265" width="13.88671875" style="31" bestFit="1" customWidth="1"/>
    <col min="2266" max="2514" width="9.109375" style="31"/>
    <col min="2515" max="2515" width="1.44140625" style="31" customWidth="1"/>
    <col min="2516" max="2516" width="2.109375" style="31" customWidth="1"/>
    <col min="2517" max="2517" width="16.88671875" style="31" customWidth="1"/>
    <col min="2518" max="2518" width="43.44140625" style="31" customWidth="1"/>
    <col min="2519" max="2519" width="22.44140625" style="31" customWidth="1"/>
    <col min="2520" max="2520" width="9.109375" style="31"/>
    <col min="2521" max="2521" width="13.88671875" style="31" bestFit="1" customWidth="1"/>
    <col min="2522" max="2770" width="9.109375" style="31"/>
    <col min="2771" max="2771" width="1.44140625" style="31" customWidth="1"/>
    <col min="2772" max="2772" width="2.109375" style="31" customWidth="1"/>
    <col min="2773" max="2773" width="16.88671875" style="31" customWidth="1"/>
    <col min="2774" max="2774" width="43.44140625" style="31" customWidth="1"/>
    <col min="2775" max="2775" width="22.44140625" style="31" customWidth="1"/>
    <col min="2776" max="2776" width="9.109375" style="31"/>
    <col min="2777" max="2777" width="13.88671875" style="31" bestFit="1" customWidth="1"/>
    <col min="2778" max="3026" width="9.109375" style="31"/>
    <col min="3027" max="3027" width="1.44140625" style="31" customWidth="1"/>
    <col min="3028" max="3028" width="2.109375" style="31" customWidth="1"/>
    <col min="3029" max="3029" width="16.88671875" style="31" customWidth="1"/>
    <col min="3030" max="3030" width="43.44140625" style="31" customWidth="1"/>
    <col min="3031" max="3031" width="22.44140625" style="31" customWidth="1"/>
    <col min="3032" max="3032" width="9.109375" style="31"/>
    <col min="3033" max="3033" width="13.88671875" style="31" bestFit="1" customWidth="1"/>
    <col min="3034" max="3282" width="9.109375" style="31"/>
    <col min="3283" max="3283" width="1.44140625" style="31" customWidth="1"/>
    <col min="3284" max="3284" width="2.109375" style="31" customWidth="1"/>
    <col min="3285" max="3285" width="16.88671875" style="31" customWidth="1"/>
    <col min="3286" max="3286" width="43.44140625" style="31" customWidth="1"/>
    <col min="3287" max="3287" width="22.44140625" style="31" customWidth="1"/>
    <col min="3288" max="3288" width="9.109375" style="31"/>
    <col min="3289" max="3289" width="13.88671875" style="31" bestFit="1" customWidth="1"/>
    <col min="3290" max="3538" width="9.109375" style="31"/>
    <col min="3539" max="3539" width="1.44140625" style="31" customWidth="1"/>
    <col min="3540" max="3540" width="2.109375" style="31" customWidth="1"/>
    <col min="3541" max="3541" width="16.88671875" style="31" customWidth="1"/>
    <col min="3542" max="3542" width="43.44140625" style="31" customWidth="1"/>
    <col min="3543" max="3543" width="22.44140625" style="31" customWidth="1"/>
    <col min="3544" max="3544" width="9.109375" style="31"/>
    <col min="3545" max="3545" width="13.88671875" style="31" bestFit="1" customWidth="1"/>
    <col min="3546" max="3794" width="9.109375" style="31"/>
    <col min="3795" max="3795" width="1.44140625" style="31" customWidth="1"/>
    <col min="3796" max="3796" width="2.109375" style="31" customWidth="1"/>
    <col min="3797" max="3797" width="16.88671875" style="31" customWidth="1"/>
    <col min="3798" max="3798" width="43.44140625" style="31" customWidth="1"/>
    <col min="3799" max="3799" width="22.44140625" style="31" customWidth="1"/>
    <col min="3800" max="3800" width="9.109375" style="31"/>
    <col min="3801" max="3801" width="13.88671875" style="31" bestFit="1" customWidth="1"/>
    <col min="3802" max="4050" width="9.109375" style="31"/>
    <col min="4051" max="4051" width="1.44140625" style="31" customWidth="1"/>
    <col min="4052" max="4052" width="2.109375" style="31" customWidth="1"/>
    <col min="4053" max="4053" width="16.88671875" style="31" customWidth="1"/>
    <col min="4054" max="4054" width="43.44140625" style="31" customWidth="1"/>
    <col min="4055" max="4055" width="22.44140625" style="31" customWidth="1"/>
    <col min="4056" max="4056" width="9.109375" style="31"/>
    <col min="4057" max="4057" width="13.88671875" style="31" bestFit="1" customWidth="1"/>
    <col min="4058" max="4306" width="9.109375" style="31"/>
    <col min="4307" max="4307" width="1.44140625" style="31" customWidth="1"/>
    <col min="4308" max="4308" width="2.109375" style="31" customWidth="1"/>
    <col min="4309" max="4309" width="16.88671875" style="31" customWidth="1"/>
    <col min="4310" max="4310" width="43.44140625" style="31" customWidth="1"/>
    <col min="4311" max="4311" width="22.44140625" style="31" customWidth="1"/>
    <col min="4312" max="4312" width="9.109375" style="31"/>
    <col min="4313" max="4313" width="13.88671875" style="31" bestFit="1" customWidth="1"/>
    <col min="4314" max="4562" width="9.109375" style="31"/>
    <col min="4563" max="4563" width="1.44140625" style="31" customWidth="1"/>
    <col min="4564" max="4564" width="2.109375" style="31" customWidth="1"/>
    <col min="4565" max="4565" width="16.88671875" style="31" customWidth="1"/>
    <col min="4566" max="4566" width="43.44140625" style="31" customWidth="1"/>
    <col min="4567" max="4567" width="22.44140625" style="31" customWidth="1"/>
    <col min="4568" max="4568" width="9.109375" style="31"/>
    <col min="4569" max="4569" width="13.88671875" style="31" bestFit="1" customWidth="1"/>
    <col min="4570" max="4818" width="9.109375" style="31"/>
    <col min="4819" max="4819" width="1.44140625" style="31" customWidth="1"/>
    <col min="4820" max="4820" width="2.109375" style="31" customWidth="1"/>
    <col min="4821" max="4821" width="16.88671875" style="31" customWidth="1"/>
    <col min="4822" max="4822" width="43.44140625" style="31" customWidth="1"/>
    <col min="4823" max="4823" width="22.44140625" style="31" customWidth="1"/>
    <col min="4824" max="4824" width="9.109375" style="31"/>
    <col min="4825" max="4825" width="13.88671875" style="31" bestFit="1" customWidth="1"/>
    <col min="4826" max="5074" width="9.109375" style="31"/>
    <col min="5075" max="5075" width="1.44140625" style="31" customWidth="1"/>
    <col min="5076" max="5076" width="2.109375" style="31" customWidth="1"/>
    <col min="5077" max="5077" width="16.88671875" style="31" customWidth="1"/>
    <col min="5078" max="5078" width="43.44140625" style="31" customWidth="1"/>
    <col min="5079" max="5079" width="22.44140625" style="31" customWidth="1"/>
    <col min="5080" max="5080" width="9.109375" style="31"/>
    <col min="5081" max="5081" width="13.88671875" style="31" bestFit="1" customWidth="1"/>
    <col min="5082" max="5330" width="9.109375" style="31"/>
    <col min="5331" max="5331" width="1.44140625" style="31" customWidth="1"/>
    <col min="5332" max="5332" width="2.109375" style="31" customWidth="1"/>
    <col min="5333" max="5333" width="16.88671875" style="31" customWidth="1"/>
    <col min="5334" max="5334" width="43.44140625" style="31" customWidth="1"/>
    <col min="5335" max="5335" width="22.44140625" style="31" customWidth="1"/>
    <col min="5336" max="5336" width="9.109375" style="31"/>
    <col min="5337" max="5337" width="13.88671875" style="31" bestFit="1" customWidth="1"/>
    <col min="5338" max="5586" width="9.109375" style="31"/>
    <col min="5587" max="5587" width="1.44140625" style="31" customWidth="1"/>
    <col min="5588" max="5588" width="2.109375" style="31" customWidth="1"/>
    <col min="5589" max="5589" width="16.88671875" style="31" customWidth="1"/>
    <col min="5590" max="5590" width="43.44140625" style="31" customWidth="1"/>
    <col min="5591" max="5591" width="22.44140625" style="31" customWidth="1"/>
    <col min="5592" max="5592" width="9.109375" style="31"/>
    <col min="5593" max="5593" width="13.88671875" style="31" bestFit="1" customWidth="1"/>
    <col min="5594" max="5842" width="9.109375" style="31"/>
    <col min="5843" max="5843" width="1.44140625" style="31" customWidth="1"/>
    <col min="5844" max="5844" width="2.109375" style="31" customWidth="1"/>
    <col min="5845" max="5845" width="16.88671875" style="31" customWidth="1"/>
    <col min="5846" max="5846" width="43.44140625" style="31" customWidth="1"/>
    <col min="5847" max="5847" width="22.44140625" style="31" customWidth="1"/>
    <col min="5848" max="5848" width="9.109375" style="31"/>
    <col min="5849" max="5849" width="13.88671875" style="31" bestFit="1" customWidth="1"/>
    <col min="5850" max="6098" width="9.109375" style="31"/>
    <col min="6099" max="6099" width="1.44140625" style="31" customWidth="1"/>
    <col min="6100" max="6100" width="2.109375" style="31" customWidth="1"/>
    <col min="6101" max="6101" width="16.88671875" style="31" customWidth="1"/>
    <col min="6102" max="6102" width="43.44140625" style="31" customWidth="1"/>
    <col min="6103" max="6103" width="22.44140625" style="31" customWidth="1"/>
    <col min="6104" max="6104" width="9.109375" style="31"/>
    <col min="6105" max="6105" width="13.88671875" style="31" bestFit="1" customWidth="1"/>
    <col min="6106" max="6354" width="9.109375" style="31"/>
    <col min="6355" max="6355" width="1.44140625" style="31" customWidth="1"/>
    <col min="6356" max="6356" width="2.109375" style="31" customWidth="1"/>
    <col min="6357" max="6357" width="16.88671875" style="31" customWidth="1"/>
    <col min="6358" max="6358" width="43.44140625" style="31" customWidth="1"/>
    <col min="6359" max="6359" width="22.44140625" style="31" customWidth="1"/>
    <col min="6360" max="6360" width="9.109375" style="31"/>
    <col min="6361" max="6361" width="13.88671875" style="31" bestFit="1" customWidth="1"/>
    <col min="6362" max="6610" width="9.109375" style="31"/>
    <col min="6611" max="6611" width="1.44140625" style="31" customWidth="1"/>
    <col min="6612" max="6612" width="2.109375" style="31" customWidth="1"/>
    <col min="6613" max="6613" width="16.88671875" style="31" customWidth="1"/>
    <col min="6614" max="6614" width="43.44140625" style="31" customWidth="1"/>
    <col min="6615" max="6615" width="22.44140625" style="31" customWidth="1"/>
    <col min="6616" max="6616" width="9.109375" style="31"/>
    <col min="6617" max="6617" width="13.88671875" style="31" bestFit="1" customWidth="1"/>
    <col min="6618" max="6866" width="9.109375" style="31"/>
    <col min="6867" max="6867" width="1.44140625" style="31" customWidth="1"/>
    <col min="6868" max="6868" width="2.109375" style="31" customWidth="1"/>
    <col min="6869" max="6869" width="16.88671875" style="31" customWidth="1"/>
    <col min="6870" max="6870" width="43.44140625" style="31" customWidth="1"/>
    <col min="6871" max="6871" width="22.44140625" style="31" customWidth="1"/>
    <col min="6872" max="6872" width="9.109375" style="31"/>
    <col min="6873" max="6873" width="13.88671875" style="31" bestFit="1" customWidth="1"/>
    <col min="6874" max="7122" width="9.109375" style="31"/>
    <col min="7123" max="7123" width="1.44140625" style="31" customWidth="1"/>
    <col min="7124" max="7124" width="2.109375" style="31" customWidth="1"/>
    <col min="7125" max="7125" width="16.88671875" style="31" customWidth="1"/>
    <col min="7126" max="7126" width="43.44140625" style="31" customWidth="1"/>
    <col min="7127" max="7127" width="22.44140625" style="31" customWidth="1"/>
    <col min="7128" max="7128" width="9.109375" style="31"/>
    <col min="7129" max="7129" width="13.88671875" style="31" bestFit="1" customWidth="1"/>
    <col min="7130" max="7378" width="9.109375" style="31"/>
    <col min="7379" max="7379" width="1.44140625" style="31" customWidth="1"/>
    <col min="7380" max="7380" width="2.109375" style="31" customWidth="1"/>
    <col min="7381" max="7381" width="16.88671875" style="31" customWidth="1"/>
    <col min="7382" max="7382" width="43.44140625" style="31" customWidth="1"/>
    <col min="7383" max="7383" width="22.44140625" style="31" customWidth="1"/>
    <col min="7384" max="7384" width="9.109375" style="31"/>
    <col min="7385" max="7385" width="13.88671875" style="31" bestFit="1" customWidth="1"/>
    <col min="7386" max="7634" width="9.109375" style="31"/>
    <col min="7635" max="7635" width="1.44140625" style="31" customWidth="1"/>
    <col min="7636" max="7636" width="2.109375" style="31" customWidth="1"/>
    <col min="7637" max="7637" width="16.88671875" style="31" customWidth="1"/>
    <col min="7638" max="7638" width="43.44140625" style="31" customWidth="1"/>
    <col min="7639" max="7639" width="22.44140625" style="31" customWidth="1"/>
    <col min="7640" max="7640" width="9.109375" style="31"/>
    <col min="7641" max="7641" width="13.88671875" style="31" bestFit="1" customWidth="1"/>
    <col min="7642" max="7890" width="9.109375" style="31"/>
    <col min="7891" max="7891" width="1.44140625" style="31" customWidth="1"/>
    <col min="7892" max="7892" width="2.109375" style="31" customWidth="1"/>
    <col min="7893" max="7893" width="16.88671875" style="31" customWidth="1"/>
    <col min="7894" max="7894" width="43.44140625" style="31" customWidth="1"/>
    <col min="7895" max="7895" width="22.44140625" style="31" customWidth="1"/>
    <col min="7896" max="7896" width="9.109375" style="31"/>
    <col min="7897" max="7897" width="13.88671875" style="31" bestFit="1" customWidth="1"/>
    <col min="7898" max="8146" width="9.109375" style="31"/>
    <col min="8147" max="8147" width="1.44140625" style="31" customWidth="1"/>
    <col min="8148" max="8148" width="2.109375" style="31" customWidth="1"/>
    <col min="8149" max="8149" width="16.88671875" style="31" customWidth="1"/>
    <col min="8150" max="8150" width="43.44140625" style="31" customWidth="1"/>
    <col min="8151" max="8151" width="22.44140625" style="31" customWidth="1"/>
    <col min="8152" max="8152" width="9.109375" style="31"/>
    <col min="8153" max="8153" width="13.88671875" style="31" bestFit="1" customWidth="1"/>
    <col min="8154" max="8402" width="9.109375" style="31"/>
    <col min="8403" max="8403" width="1.44140625" style="31" customWidth="1"/>
    <col min="8404" max="8404" width="2.109375" style="31" customWidth="1"/>
    <col min="8405" max="8405" width="16.88671875" style="31" customWidth="1"/>
    <col min="8406" max="8406" width="43.44140625" style="31" customWidth="1"/>
    <col min="8407" max="8407" width="22.44140625" style="31" customWidth="1"/>
    <col min="8408" max="8408" width="9.109375" style="31"/>
    <col min="8409" max="8409" width="13.88671875" style="31" bestFit="1" customWidth="1"/>
    <col min="8410" max="8658" width="9.109375" style="31"/>
    <col min="8659" max="8659" width="1.44140625" style="31" customWidth="1"/>
    <col min="8660" max="8660" width="2.109375" style="31" customWidth="1"/>
    <col min="8661" max="8661" width="16.88671875" style="31" customWidth="1"/>
    <col min="8662" max="8662" width="43.44140625" style="31" customWidth="1"/>
    <col min="8663" max="8663" width="22.44140625" style="31" customWidth="1"/>
    <col min="8664" max="8664" width="9.109375" style="31"/>
    <col min="8665" max="8665" width="13.88671875" style="31" bestFit="1" customWidth="1"/>
    <col min="8666" max="8914" width="9.109375" style="31"/>
    <col min="8915" max="8915" width="1.44140625" style="31" customWidth="1"/>
    <col min="8916" max="8916" width="2.109375" style="31" customWidth="1"/>
    <col min="8917" max="8917" width="16.88671875" style="31" customWidth="1"/>
    <col min="8918" max="8918" width="43.44140625" style="31" customWidth="1"/>
    <col min="8919" max="8919" width="22.44140625" style="31" customWidth="1"/>
    <col min="8920" max="8920" width="9.109375" style="31"/>
    <col min="8921" max="8921" width="13.88671875" style="31" bestFit="1" customWidth="1"/>
    <col min="8922" max="9170" width="9.109375" style="31"/>
    <col min="9171" max="9171" width="1.44140625" style="31" customWidth="1"/>
    <col min="9172" max="9172" width="2.109375" style="31" customWidth="1"/>
    <col min="9173" max="9173" width="16.88671875" style="31" customWidth="1"/>
    <col min="9174" max="9174" width="43.44140625" style="31" customWidth="1"/>
    <col min="9175" max="9175" width="22.44140625" style="31" customWidth="1"/>
    <col min="9176" max="9176" width="9.109375" style="31"/>
    <col min="9177" max="9177" width="13.88671875" style="31" bestFit="1" customWidth="1"/>
    <col min="9178" max="9426" width="9.109375" style="31"/>
    <col min="9427" max="9427" width="1.44140625" style="31" customWidth="1"/>
    <col min="9428" max="9428" width="2.109375" style="31" customWidth="1"/>
    <col min="9429" max="9429" width="16.88671875" style="31" customWidth="1"/>
    <col min="9430" max="9430" width="43.44140625" style="31" customWidth="1"/>
    <col min="9431" max="9431" width="22.44140625" style="31" customWidth="1"/>
    <col min="9432" max="9432" width="9.109375" style="31"/>
    <col min="9433" max="9433" width="13.88671875" style="31" bestFit="1" customWidth="1"/>
    <col min="9434" max="9682" width="9.109375" style="31"/>
    <col min="9683" max="9683" width="1.44140625" style="31" customWidth="1"/>
    <col min="9684" max="9684" width="2.109375" style="31" customWidth="1"/>
    <col min="9685" max="9685" width="16.88671875" style="31" customWidth="1"/>
    <col min="9686" max="9686" width="43.44140625" style="31" customWidth="1"/>
    <col min="9687" max="9687" width="22.44140625" style="31" customWidth="1"/>
    <col min="9688" max="9688" width="9.109375" style="31"/>
    <col min="9689" max="9689" width="13.88671875" style="31" bestFit="1" customWidth="1"/>
    <col min="9690" max="9938" width="9.109375" style="31"/>
    <col min="9939" max="9939" width="1.44140625" style="31" customWidth="1"/>
    <col min="9940" max="9940" width="2.109375" style="31" customWidth="1"/>
    <col min="9941" max="9941" width="16.88671875" style="31" customWidth="1"/>
    <col min="9942" max="9942" width="43.44140625" style="31" customWidth="1"/>
    <col min="9943" max="9943" width="22.44140625" style="31" customWidth="1"/>
    <col min="9944" max="9944" width="9.109375" style="31"/>
    <col min="9945" max="9945" width="13.88671875" style="31" bestFit="1" customWidth="1"/>
    <col min="9946" max="10194" width="9.109375" style="31"/>
    <col min="10195" max="10195" width="1.44140625" style="31" customWidth="1"/>
    <col min="10196" max="10196" width="2.109375" style="31" customWidth="1"/>
    <col min="10197" max="10197" width="16.88671875" style="31" customWidth="1"/>
    <col min="10198" max="10198" width="43.44140625" style="31" customWidth="1"/>
    <col min="10199" max="10199" width="22.44140625" style="31" customWidth="1"/>
    <col min="10200" max="10200" width="9.109375" style="31"/>
    <col min="10201" max="10201" width="13.88671875" style="31" bestFit="1" customWidth="1"/>
    <col min="10202" max="10450" width="9.109375" style="31"/>
    <col min="10451" max="10451" width="1.44140625" style="31" customWidth="1"/>
    <col min="10452" max="10452" width="2.109375" style="31" customWidth="1"/>
    <col min="10453" max="10453" width="16.88671875" style="31" customWidth="1"/>
    <col min="10454" max="10454" width="43.44140625" style="31" customWidth="1"/>
    <col min="10455" max="10455" width="22.44140625" style="31" customWidth="1"/>
    <col min="10456" max="10456" width="9.109375" style="31"/>
    <col min="10457" max="10457" width="13.88671875" style="31" bestFit="1" customWidth="1"/>
    <col min="10458" max="10706" width="9.109375" style="31"/>
    <col min="10707" max="10707" width="1.44140625" style="31" customWidth="1"/>
    <col min="10708" max="10708" width="2.109375" style="31" customWidth="1"/>
    <col min="10709" max="10709" width="16.88671875" style="31" customWidth="1"/>
    <col min="10710" max="10710" width="43.44140625" style="31" customWidth="1"/>
    <col min="10711" max="10711" width="22.44140625" style="31" customWidth="1"/>
    <col min="10712" max="10712" width="9.109375" style="31"/>
    <col min="10713" max="10713" width="13.88671875" style="31" bestFit="1" customWidth="1"/>
    <col min="10714" max="10962" width="9.109375" style="31"/>
    <col min="10963" max="10963" width="1.44140625" style="31" customWidth="1"/>
    <col min="10964" max="10964" width="2.109375" style="31" customWidth="1"/>
    <col min="10965" max="10965" width="16.88671875" style="31" customWidth="1"/>
    <col min="10966" max="10966" width="43.44140625" style="31" customWidth="1"/>
    <col min="10967" max="10967" width="22.44140625" style="31" customWidth="1"/>
    <col min="10968" max="10968" width="9.109375" style="31"/>
    <col min="10969" max="10969" width="13.88671875" style="31" bestFit="1" customWidth="1"/>
    <col min="10970" max="11218" width="9.109375" style="31"/>
    <col min="11219" max="11219" width="1.44140625" style="31" customWidth="1"/>
    <col min="11220" max="11220" width="2.109375" style="31" customWidth="1"/>
    <col min="11221" max="11221" width="16.88671875" style="31" customWidth="1"/>
    <col min="11222" max="11222" width="43.44140625" style="31" customWidth="1"/>
    <col min="11223" max="11223" width="22.44140625" style="31" customWidth="1"/>
    <col min="11224" max="11224" width="9.109375" style="31"/>
    <col min="11225" max="11225" width="13.88671875" style="31" bestFit="1" customWidth="1"/>
    <col min="11226" max="11474" width="9.109375" style="31"/>
    <col min="11475" max="11475" width="1.44140625" style="31" customWidth="1"/>
    <col min="11476" max="11476" width="2.109375" style="31" customWidth="1"/>
    <col min="11477" max="11477" width="16.88671875" style="31" customWidth="1"/>
    <col min="11478" max="11478" width="43.44140625" style="31" customWidth="1"/>
    <col min="11479" max="11479" width="22.44140625" style="31" customWidth="1"/>
    <col min="11480" max="11480" width="9.109375" style="31"/>
    <col min="11481" max="11481" width="13.88671875" style="31" bestFit="1" customWidth="1"/>
    <col min="11482" max="11730" width="9.109375" style="31"/>
    <col min="11731" max="11731" width="1.44140625" style="31" customWidth="1"/>
    <col min="11732" max="11732" width="2.109375" style="31" customWidth="1"/>
    <col min="11733" max="11733" width="16.88671875" style="31" customWidth="1"/>
    <col min="11734" max="11734" width="43.44140625" style="31" customWidth="1"/>
    <col min="11735" max="11735" width="22.44140625" style="31" customWidth="1"/>
    <col min="11736" max="11736" width="9.109375" style="31"/>
    <col min="11737" max="11737" width="13.88671875" style="31" bestFit="1" customWidth="1"/>
    <col min="11738" max="11986" width="9.109375" style="31"/>
    <col min="11987" max="11987" width="1.44140625" style="31" customWidth="1"/>
    <col min="11988" max="11988" width="2.109375" style="31" customWidth="1"/>
    <col min="11989" max="11989" width="16.88671875" style="31" customWidth="1"/>
    <col min="11990" max="11990" width="43.44140625" style="31" customWidth="1"/>
    <col min="11991" max="11991" width="22.44140625" style="31" customWidth="1"/>
    <col min="11992" max="11992" width="9.109375" style="31"/>
    <col min="11993" max="11993" width="13.88671875" style="31" bestFit="1" customWidth="1"/>
    <col min="11994" max="12242" width="9.109375" style="31"/>
    <col min="12243" max="12243" width="1.44140625" style="31" customWidth="1"/>
    <col min="12244" max="12244" width="2.109375" style="31" customWidth="1"/>
    <col min="12245" max="12245" width="16.88671875" style="31" customWidth="1"/>
    <col min="12246" max="12246" width="43.44140625" style="31" customWidth="1"/>
    <col min="12247" max="12247" width="22.44140625" style="31" customWidth="1"/>
    <col min="12248" max="12248" width="9.109375" style="31"/>
    <col min="12249" max="12249" width="13.88671875" style="31" bestFit="1" customWidth="1"/>
    <col min="12250" max="12498" width="9.109375" style="31"/>
    <col min="12499" max="12499" width="1.44140625" style="31" customWidth="1"/>
    <col min="12500" max="12500" width="2.109375" style="31" customWidth="1"/>
    <col min="12501" max="12501" width="16.88671875" style="31" customWidth="1"/>
    <col min="12502" max="12502" width="43.44140625" style="31" customWidth="1"/>
    <col min="12503" max="12503" width="22.44140625" style="31" customWidth="1"/>
    <col min="12504" max="12504" width="9.109375" style="31"/>
    <col min="12505" max="12505" width="13.88671875" style="31" bestFit="1" customWidth="1"/>
    <col min="12506" max="12754" width="9.109375" style="31"/>
    <col min="12755" max="12755" width="1.44140625" style="31" customWidth="1"/>
    <col min="12756" max="12756" width="2.109375" style="31" customWidth="1"/>
    <col min="12757" max="12757" width="16.88671875" style="31" customWidth="1"/>
    <col min="12758" max="12758" width="43.44140625" style="31" customWidth="1"/>
    <col min="12759" max="12759" width="22.44140625" style="31" customWidth="1"/>
    <col min="12760" max="12760" width="9.109375" style="31"/>
    <col min="12761" max="12761" width="13.88671875" style="31" bestFit="1" customWidth="1"/>
    <col min="12762" max="13010" width="9.109375" style="31"/>
    <col min="13011" max="13011" width="1.44140625" style="31" customWidth="1"/>
    <col min="13012" max="13012" width="2.109375" style="31" customWidth="1"/>
    <col min="13013" max="13013" width="16.88671875" style="31" customWidth="1"/>
    <col min="13014" max="13014" width="43.44140625" style="31" customWidth="1"/>
    <col min="13015" max="13015" width="22.44140625" style="31" customWidth="1"/>
    <col min="13016" max="13016" width="9.109375" style="31"/>
    <col min="13017" max="13017" width="13.88671875" style="31" bestFit="1" customWidth="1"/>
    <col min="13018" max="13266" width="9.109375" style="31"/>
    <col min="13267" max="13267" width="1.44140625" style="31" customWidth="1"/>
    <col min="13268" max="13268" width="2.109375" style="31" customWidth="1"/>
    <col min="13269" max="13269" width="16.88671875" style="31" customWidth="1"/>
    <col min="13270" max="13270" width="43.44140625" style="31" customWidth="1"/>
    <col min="13271" max="13271" width="22.44140625" style="31" customWidth="1"/>
    <col min="13272" max="13272" width="9.109375" style="31"/>
    <col min="13273" max="13273" width="13.88671875" style="31" bestFit="1" customWidth="1"/>
    <col min="13274" max="13522" width="9.109375" style="31"/>
    <col min="13523" max="13523" width="1.44140625" style="31" customWidth="1"/>
    <col min="13524" max="13524" width="2.109375" style="31" customWidth="1"/>
    <col min="13525" max="13525" width="16.88671875" style="31" customWidth="1"/>
    <col min="13526" max="13526" width="43.44140625" style="31" customWidth="1"/>
    <col min="13527" max="13527" width="22.44140625" style="31" customWidth="1"/>
    <col min="13528" max="13528" width="9.109375" style="31"/>
    <col min="13529" max="13529" width="13.88671875" style="31" bestFit="1" customWidth="1"/>
    <col min="13530" max="13778" width="9.109375" style="31"/>
    <col min="13779" max="13779" width="1.44140625" style="31" customWidth="1"/>
    <col min="13780" max="13780" width="2.109375" style="31" customWidth="1"/>
    <col min="13781" max="13781" width="16.88671875" style="31" customWidth="1"/>
    <col min="13782" max="13782" width="43.44140625" style="31" customWidth="1"/>
    <col min="13783" max="13783" width="22.44140625" style="31" customWidth="1"/>
    <col min="13784" max="13784" width="9.109375" style="31"/>
    <col min="13785" max="13785" width="13.88671875" style="31" bestFit="1" customWidth="1"/>
    <col min="13786" max="14034" width="9.109375" style="31"/>
    <col min="14035" max="14035" width="1.44140625" style="31" customWidth="1"/>
    <col min="14036" max="14036" width="2.109375" style="31" customWidth="1"/>
    <col min="14037" max="14037" width="16.88671875" style="31" customWidth="1"/>
    <col min="14038" max="14038" width="43.44140625" style="31" customWidth="1"/>
    <col min="14039" max="14039" width="22.44140625" style="31" customWidth="1"/>
    <col min="14040" max="14040" width="9.109375" style="31"/>
    <col min="14041" max="14041" width="13.88671875" style="31" bestFit="1" customWidth="1"/>
    <col min="14042" max="14290" width="9.109375" style="31"/>
    <col min="14291" max="14291" width="1.44140625" style="31" customWidth="1"/>
    <col min="14292" max="14292" width="2.109375" style="31" customWidth="1"/>
    <col min="14293" max="14293" width="16.88671875" style="31" customWidth="1"/>
    <col min="14294" max="14294" width="43.44140625" style="31" customWidth="1"/>
    <col min="14295" max="14295" width="22.44140625" style="31" customWidth="1"/>
    <col min="14296" max="14296" width="9.109375" style="31"/>
    <col min="14297" max="14297" width="13.88671875" style="31" bestFit="1" customWidth="1"/>
    <col min="14298" max="14546" width="9.109375" style="31"/>
    <col min="14547" max="14547" width="1.44140625" style="31" customWidth="1"/>
    <col min="14548" max="14548" width="2.109375" style="31" customWidth="1"/>
    <col min="14549" max="14549" width="16.88671875" style="31" customWidth="1"/>
    <col min="14550" max="14550" width="43.44140625" style="31" customWidth="1"/>
    <col min="14551" max="14551" width="22.44140625" style="31" customWidth="1"/>
    <col min="14552" max="14552" width="9.109375" style="31"/>
    <col min="14553" max="14553" width="13.88671875" style="31" bestFit="1" customWidth="1"/>
    <col min="14554" max="14802" width="9.109375" style="31"/>
    <col min="14803" max="14803" width="1.44140625" style="31" customWidth="1"/>
    <col min="14804" max="14804" width="2.109375" style="31" customWidth="1"/>
    <col min="14805" max="14805" width="16.88671875" style="31" customWidth="1"/>
    <col min="14806" max="14806" width="43.44140625" style="31" customWidth="1"/>
    <col min="14807" max="14807" width="22.44140625" style="31" customWidth="1"/>
    <col min="14808" max="14808" width="9.109375" style="31"/>
    <col min="14809" max="14809" width="13.88671875" style="31" bestFit="1" customWidth="1"/>
    <col min="14810" max="15058" width="9.109375" style="31"/>
    <col min="15059" max="15059" width="1.44140625" style="31" customWidth="1"/>
    <col min="15060" max="15060" width="2.109375" style="31" customWidth="1"/>
    <col min="15061" max="15061" width="16.88671875" style="31" customWidth="1"/>
    <col min="15062" max="15062" width="43.44140625" style="31" customWidth="1"/>
    <col min="15063" max="15063" width="22.44140625" style="31" customWidth="1"/>
    <col min="15064" max="15064" width="9.109375" style="31"/>
    <col min="15065" max="15065" width="13.88671875" style="31" bestFit="1" customWidth="1"/>
    <col min="15066" max="15314" width="9.109375" style="31"/>
    <col min="15315" max="15315" width="1.44140625" style="31" customWidth="1"/>
    <col min="15316" max="15316" width="2.109375" style="31" customWidth="1"/>
    <col min="15317" max="15317" width="16.88671875" style="31" customWidth="1"/>
    <col min="15318" max="15318" width="43.44140625" style="31" customWidth="1"/>
    <col min="15319" max="15319" width="22.44140625" style="31" customWidth="1"/>
    <col min="15320" max="15320" width="9.109375" style="31"/>
    <col min="15321" max="15321" width="13.88671875" style="31" bestFit="1" customWidth="1"/>
    <col min="15322" max="15570" width="9.109375" style="31"/>
    <col min="15571" max="15571" width="1.44140625" style="31" customWidth="1"/>
    <col min="15572" max="15572" width="2.109375" style="31" customWidth="1"/>
    <col min="15573" max="15573" width="16.88671875" style="31" customWidth="1"/>
    <col min="15574" max="15574" width="43.44140625" style="31" customWidth="1"/>
    <col min="15575" max="15575" width="22.44140625" style="31" customWidth="1"/>
    <col min="15576" max="15576" width="9.109375" style="31"/>
    <col min="15577" max="15577" width="13.88671875" style="31" bestFit="1" customWidth="1"/>
    <col min="15578" max="15826" width="9.109375" style="31"/>
    <col min="15827" max="15827" width="1.44140625" style="31" customWidth="1"/>
    <col min="15828" max="15828" width="2.109375" style="31" customWidth="1"/>
    <col min="15829" max="15829" width="16.88671875" style="31" customWidth="1"/>
    <col min="15830" max="15830" width="43.44140625" style="31" customWidth="1"/>
    <col min="15831" max="15831" width="22.44140625" style="31" customWidth="1"/>
    <col min="15832" max="15832" width="9.109375" style="31"/>
    <col min="15833" max="15833" width="13.88671875" style="31" bestFit="1" customWidth="1"/>
    <col min="15834" max="16082" width="9.109375" style="31"/>
    <col min="16083" max="16083" width="1.44140625" style="31" customWidth="1"/>
    <col min="16084" max="16084" width="2.109375" style="31" customWidth="1"/>
    <col min="16085" max="16085" width="16.88671875" style="31" customWidth="1"/>
    <col min="16086" max="16086" width="43.44140625" style="31" customWidth="1"/>
    <col min="16087" max="16087" width="22.44140625" style="31" customWidth="1"/>
    <col min="16088" max="16088" width="9.109375" style="31"/>
    <col min="16089" max="16089" width="13.88671875" style="31" bestFit="1" customWidth="1"/>
    <col min="16090" max="16384" width="9.109375" style="31"/>
  </cols>
  <sheetData>
    <row r="1" spans="1:4">
      <c r="C1" s="33"/>
      <c r="D1" s="31" t="s">
        <v>55</v>
      </c>
    </row>
    <row r="3" spans="1:4" ht="15.6">
      <c r="B3" s="32" t="s">
        <v>0</v>
      </c>
    </row>
    <row r="4" spans="1:4" ht="15.6">
      <c r="A4" s="33" t="s">
        <v>1</v>
      </c>
      <c r="B4" s="34" t="s">
        <v>53</v>
      </c>
      <c r="C4" s="34"/>
    </row>
    <row r="5" spans="1:4" ht="15.6" thickBot="1"/>
    <row r="6" spans="1:4" ht="15.6">
      <c r="A6" s="35" t="s">
        <v>2</v>
      </c>
      <c r="B6" s="36" t="s">
        <v>3</v>
      </c>
      <c r="C6" s="37" t="s">
        <v>4</v>
      </c>
    </row>
    <row r="7" spans="1:4" ht="31.5" customHeight="1" thickBot="1">
      <c r="A7" s="38">
        <v>1</v>
      </c>
      <c r="B7" s="39" t="s">
        <v>50</v>
      </c>
      <c r="C7" s="40">
        <f>'Kops a'!E17</f>
        <v>0</v>
      </c>
    </row>
    <row r="8" spans="1:4" ht="17.25" customHeight="1" thickBot="1">
      <c r="A8" s="41"/>
      <c r="B8" s="42" t="s">
        <v>5</v>
      </c>
      <c r="C8" s="43">
        <f>SUM(C7:C7)</f>
        <v>0</v>
      </c>
    </row>
    <row r="9" spans="1:4" ht="16.2" thickBot="1">
      <c r="B9" s="44"/>
      <c r="C9" s="45"/>
    </row>
    <row r="10" spans="1:4" ht="15.75" customHeight="1" thickBot="1">
      <c r="A10" s="138" t="s">
        <v>6</v>
      </c>
      <c r="B10" s="139"/>
      <c r="C10" s="46">
        <f>ROUND(C8*21%,2)</f>
        <v>0</v>
      </c>
    </row>
  </sheetData>
  <mergeCells count="1">
    <mergeCell ref="A10:B10"/>
  </mergeCells>
  <conditionalFormatting sqref="C7:C8 C10">
    <cfRule type="cellIs" dxfId="25" priority="12" operator="equal">
      <formula>0</formula>
    </cfRule>
  </conditionalFormatting>
  <conditionalFormatting sqref="B4">
    <cfRule type="cellIs" dxfId="24" priority="11" operator="equal">
      <formula>0</formula>
    </cfRule>
  </conditionalFormatting>
  <conditionalFormatting sqref="A7">
    <cfRule type="cellIs" dxfId="23" priority="5" operator="equal">
      <formula>0</formula>
    </cfRule>
  </conditionalFormatting>
  <conditionalFormatting sqref="B7">
    <cfRule type="cellIs" dxfId="22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9"/>
  <sheetViews>
    <sheetView workbookViewId="0">
      <selection activeCell="C6" sqref="C6"/>
    </sheetView>
  </sheetViews>
  <sheetFormatPr defaultColWidth="3.6640625" defaultRowHeight="13.8"/>
  <cols>
    <col min="1" max="1" width="4" style="14" customWidth="1"/>
    <col min="2" max="2" width="6.44140625" style="14" customWidth="1"/>
    <col min="3" max="3" width="28.44140625" style="14" customWidth="1"/>
    <col min="4" max="4" width="6.88671875" style="14" customWidth="1"/>
    <col min="5" max="5" width="11.88671875" style="14" customWidth="1"/>
    <col min="6" max="6" width="9.88671875" style="14" customWidth="1"/>
    <col min="7" max="7" width="11.5546875" style="14" customWidth="1"/>
    <col min="8" max="8" width="9.88671875" style="14" customWidth="1"/>
    <col min="9" max="12" width="9.109375" style="14" customWidth="1"/>
    <col min="13" max="13" width="11.44140625" style="14" customWidth="1"/>
    <col min="14" max="185" width="9.109375" style="14" customWidth="1"/>
    <col min="186" max="186" width="3.6640625" style="14"/>
    <col min="187" max="187" width="4.5546875" style="14" customWidth="1"/>
    <col min="188" max="188" width="5.88671875" style="14" customWidth="1"/>
    <col min="189" max="189" width="36" style="14" customWidth="1"/>
    <col min="190" max="190" width="9.6640625" style="14" customWidth="1"/>
    <col min="191" max="191" width="11.88671875" style="14" customWidth="1"/>
    <col min="192" max="192" width="9" style="14" customWidth="1"/>
    <col min="193" max="193" width="9.6640625" style="14" customWidth="1"/>
    <col min="194" max="194" width="9.33203125" style="14" customWidth="1"/>
    <col min="195" max="195" width="8.6640625" style="14" customWidth="1"/>
    <col min="196" max="196" width="6.88671875" style="14" customWidth="1"/>
    <col min="197" max="441" width="9.109375" style="14" customWidth="1"/>
    <col min="442" max="442" width="3.6640625" style="14"/>
    <col min="443" max="443" width="4.5546875" style="14" customWidth="1"/>
    <col min="444" max="444" width="5.88671875" style="14" customWidth="1"/>
    <col min="445" max="445" width="36" style="14" customWidth="1"/>
    <col min="446" max="446" width="9.6640625" style="14" customWidth="1"/>
    <col min="447" max="447" width="11.88671875" style="14" customWidth="1"/>
    <col min="448" max="448" width="9" style="14" customWidth="1"/>
    <col min="449" max="449" width="9.6640625" style="14" customWidth="1"/>
    <col min="450" max="450" width="9.33203125" style="14" customWidth="1"/>
    <col min="451" max="451" width="8.6640625" style="14" customWidth="1"/>
    <col min="452" max="452" width="6.88671875" style="14" customWidth="1"/>
    <col min="453" max="697" width="9.109375" style="14" customWidth="1"/>
    <col min="698" max="698" width="3.6640625" style="14"/>
    <col min="699" max="699" width="4.5546875" style="14" customWidth="1"/>
    <col min="700" max="700" width="5.88671875" style="14" customWidth="1"/>
    <col min="701" max="701" width="36" style="14" customWidth="1"/>
    <col min="702" max="702" width="9.6640625" style="14" customWidth="1"/>
    <col min="703" max="703" width="11.88671875" style="14" customWidth="1"/>
    <col min="704" max="704" width="9" style="14" customWidth="1"/>
    <col min="705" max="705" width="9.6640625" style="14" customWidth="1"/>
    <col min="706" max="706" width="9.33203125" style="14" customWidth="1"/>
    <col min="707" max="707" width="8.6640625" style="14" customWidth="1"/>
    <col min="708" max="708" width="6.88671875" style="14" customWidth="1"/>
    <col min="709" max="953" width="9.109375" style="14" customWidth="1"/>
    <col min="954" max="954" width="3.6640625" style="14"/>
    <col min="955" max="955" width="4.5546875" style="14" customWidth="1"/>
    <col min="956" max="956" width="5.88671875" style="14" customWidth="1"/>
    <col min="957" max="957" width="36" style="14" customWidth="1"/>
    <col min="958" max="958" width="9.6640625" style="14" customWidth="1"/>
    <col min="959" max="959" width="11.88671875" style="14" customWidth="1"/>
    <col min="960" max="960" width="9" style="14" customWidth="1"/>
    <col min="961" max="961" width="9.6640625" style="14" customWidth="1"/>
    <col min="962" max="962" width="9.33203125" style="14" customWidth="1"/>
    <col min="963" max="963" width="8.6640625" style="14" customWidth="1"/>
    <col min="964" max="964" width="6.88671875" style="14" customWidth="1"/>
    <col min="965" max="1209" width="9.109375" style="14" customWidth="1"/>
    <col min="1210" max="1210" width="3.6640625" style="14"/>
    <col min="1211" max="1211" width="4.5546875" style="14" customWidth="1"/>
    <col min="1212" max="1212" width="5.88671875" style="14" customWidth="1"/>
    <col min="1213" max="1213" width="36" style="14" customWidth="1"/>
    <col min="1214" max="1214" width="9.6640625" style="14" customWidth="1"/>
    <col min="1215" max="1215" width="11.88671875" style="14" customWidth="1"/>
    <col min="1216" max="1216" width="9" style="14" customWidth="1"/>
    <col min="1217" max="1217" width="9.6640625" style="14" customWidth="1"/>
    <col min="1218" max="1218" width="9.33203125" style="14" customWidth="1"/>
    <col min="1219" max="1219" width="8.6640625" style="14" customWidth="1"/>
    <col min="1220" max="1220" width="6.88671875" style="14" customWidth="1"/>
    <col min="1221" max="1465" width="9.109375" style="14" customWidth="1"/>
    <col min="1466" max="1466" width="3.6640625" style="14"/>
    <col min="1467" max="1467" width="4.5546875" style="14" customWidth="1"/>
    <col min="1468" max="1468" width="5.88671875" style="14" customWidth="1"/>
    <col min="1469" max="1469" width="36" style="14" customWidth="1"/>
    <col min="1470" max="1470" width="9.6640625" style="14" customWidth="1"/>
    <col min="1471" max="1471" width="11.88671875" style="14" customWidth="1"/>
    <col min="1472" max="1472" width="9" style="14" customWidth="1"/>
    <col min="1473" max="1473" width="9.6640625" style="14" customWidth="1"/>
    <col min="1474" max="1474" width="9.33203125" style="14" customWidth="1"/>
    <col min="1475" max="1475" width="8.6640625" style="14" customWidth="1"/>
    <col min="1476" max="1476" width="6.88671875" style="14" customWidth="1"/>
    <col min="1477" max="1721" width="9.109375" style="14" customWidth="1"/>
    <col min="1722" max="1722" width="3.6640625" style="14"/>
    <col min="1723" max="1723" width="4.5546875" style="14" customWidth="1"/>
    <col min="1724" max="1724" width="5.88671875" style="14" customWidth="1"/>
    <col min="1725" max="1725" width="36" style="14" customWidth="1"/>
    <col min="1726" max="1726" width="9.6640625" style="14" customWidth="1"/>
    <col min="1727" max="1727" width="11.88671875" style="14" customWidth="1"/>
    <col min="1728" max="1728" width="9" style="14" customWidth="1"/>
    <col min="1729" max="1729" width="9.6640625" style="14" customWidth="1"/>
    <col min="1730" max="1730" width="9.33203125" style="14" customWidth="1"/>
    <col min="1731" max="1731" width="8.6640625" style="14" customWidth="1"/>
    <col min="1732" max="1732" width="6.88671875" style="14" customWidth="1"/>
    <col min="1733" max="1977" width="9.109375" style="14" customWidth="1"/>
    <col min="1978" max="1978" width="3.6640625" style="14"/>
    <col min="1979" max="1979" width="4.5546875" style="14" customWidth="1"/>
    <col min="1980" max="1980" width="5.88671875" style="14" customWidth="1"/>
    <col min="1981" max="1981" width="36" style="14" customWidth="1"/>
    <col min="1982" max="1982" width="9.6640625" style="14" customWidth="1"/>
    <col min="1983" max="1983" width="11.88671875" style="14" customWidth="1"/>
    <col min="1984" max="1984" width="9" style="14" customWidth="1"/>
    <col min="1985" max="1985" width="9.6640625" style="14" customWidth="1"/>
    <col min="1986" max="1986" width="9.33203125" style="14" customWidth="1"/>
    <col min="1987" max="1987" width="8.6640625" style="14" customWidth="1"/>
    <col min="1988" max="1988" width="6.88671875" style="14" customWidth="1"/>
    <col min="1989" max="2233" width="9.109375" style="14" customWidth="1"/>
    <col min="2234" max="2234" width="3.6640625" style="14"/>
    <col min="2235" max="2235" width="4.5546875" style="14" customWidth="1"/>
    <col min="2236" max="2236" width="5.88671875" style="14" customWidth="1"/>
    <col min="2237" max="2237" width="36" style="14" customWidth="1"/>
    <col min="2238" max="2238" width="9.6640625" style="14" customWidth="1"/>
    <col min="2239" max="2239" width="11.88671875" style="14" customWidth="1"/>
    <col min="2240" max="2240" width="9" style="14" customWidth="1"/>
    <col min="2241" max="2241" width="9.6640625" style="14" customWidth="1"/>
    <col min="2242" max="2242" width="9.33203125" style="14" customWidth="1"/>
    <col min="2243" max="2243" width="8.6640625" style="14" customWidth="1"/>
    <col min="2244" max="2244" width="6.88671875" style="14" customWidth="1"/>
    <col min="2245" max="2489" width="9.109375" style="14" customWidth="1"/>
    <col min="2490" max="2490" width="3.6640625" style="14"/>
    <col min="2491" max="2491" width="4.5546875" style="14" customWidth="1"/>
    <col min="2492" max="2492" width="5.88671875" style="14" customWidth="1"/>
    <col min="2493" max="2493" width="36" style="14" customWidth="1"/>
    <col min="2494" max="2494" width="9.6640625" style="14" customWidth="1"/>
    <col min="2495" max="2495" width="11.88671875" style="14" customWidth="1"/>
    <col min="2496" max="2496" width="9" style="14" customWidth="1"/>
    <col min="2497" max="2497" width="9.6640625" style="14" customWidth="1"/>
    <col min="2498" max="2498" width="9.33203125" style="14" customWidth="1"/>
    <col min="2499" max="2499" width="8.6640625" style="14" customWidth="1"/>
    <col min="2500" max="2500" width="6.88671875" style="14" customWidth="1"/>
    <col min="2501" max="2745" width="9.109375" style="14" customWidth="1"/>
    <col min="2746" max="2746" width="3.6640625" style="14"/>
    <col min="2747" max="2747" width="4.5546875" style="14" customWidth="1"/>
    <col min="2748" max="2748" width="5.88671875" style="14" customWidth="1"/>
    <col min="2749" max="2749" width="36" style="14" customWidth="1"/>
    <col min="2750" max="2750" width="9.6640625" style="14" customWidth="1"/>
    <col min="2751" max="2751" width="11.88671875" style="14" customWidth="1"/>
    <col min="2752" max="2752" width="9" style="14" customWidth="1"/>
    <col min="2753" max="2753" width="9.6640625" style="14" customWidth="1"/>
    <col min="2754" max="2754" width="9.33203125" style="14" customWidth="1"/>
    <col min="2755" max="2755" width="8.6640625" style="14" customWidth="1"/>
    <col min="2756" max="2756" width="6.88671875" style="14" customWidth="1"/>
    <col min="2757" max="3001" width="9.109375" style="14" customWidth="1"/>
    <col min="3002" max="3002" width="3.6640625" style="14"/>
    <col min="3003" max="3003" width="4.5546875" style="14" customWidth="1"/>
    <col min="3004" max="3004" width="5.88671875" style="14" customWidth="1"/>
    <col min="3005" max="3005" width="36" style="14" customWidth="1"/>
    <col min="3006" max="3006" width="9.6640625" style="14" customWidth="1"/>
    <col min="3007" max="3007" width="11.88671875" style="14" customWidth="1"/>
    <col min="3008" max="3008" width="9" style="14" customWidth="1"/>
    <col min="3009" max="3009" width="9.6640625" style="14" customWidth="1"/>
    <col min="3010" max="3010" width="9.33203125" style="14" customWidth="1"/>
    <col min="3011" max="3011" width="8.6640625" style="14" customWidth="1"/>
    <col min="3012" max="3012" width="6.88671875" style="14" customWidth="1"/>
    <col min="3013" max="3257" width="9.109375" style="14" customWidth="1"/>
    <col min="3258" max="3258" width="3.6640625" style="14"/>
    <col min="3259" max="3259" width="4.5546875" style="14" customWidth="1"/>
    <col min="3260" max="3260" width="5.88671875" style="14" customWidth="1"/>
    <col min="3261" max="3261" width="36" style="14" customWidth="1"/>
    <col min="3262" max="3262" width="9.6640625" style="14" customWidth="1"/>
    <col min="3263" max="3263" width="11.88671875" style="14" customWidth="1"/>
    <col min="3264" max="3264" width="9" style="14" customWidth="1"/>
    <col min="3265" max="3265" width="9.6640625" style="14" customWidth="1"/>
    <col min="3266" max="3266" width="9.33203125" style="14" customWidth="1"/>
    <col min="3267" max="3267" width="8.6640625" style="14" customWidth="1"/>
    <col min="3268" max="3268" width="6.88671875" style="14" customWidth="1"/>
    <col min="3269" max="3513" width="9.109375" style="14" customWidth="1"/>
    <col min="3514" max="3514" width="3.6640625" style="14"/>
    <col min="3515" max="3515" width="4.5546875" style="14" customWidth="1"/>
    <col min="3516" max="3516" width="5.88671875" style="14" customWidth="1"/>
    <col min="3517" max="3517" width="36" style="14" customWidth="1"/>
    <col min="3518" max="3518" width="9.6640625" style="14" customWidth="1"/>
    <col min="3519" max="3519" width="11.88671875" style="14" customWidth="1"/>
    <col min="3520" max="3520" width="9" style="14" customWidth="1"/>
    <col min="3521" max="3521" width="9.6640625" style="14" customWidth="1"/>
    <col min="3522" max="3522" width="9.33203125" style="14" customWidth="1"/>
    <col min="3523" max="3523" width="8.6640625" style="14" customWidth="1"/>
    <col min="3524" max="3524" width="6.88671875" style="14" customWidth="1"/>
    <col min="3525" max="3769" width="9.109375" style="14" customWidth="1"/>
    <col min="3770" max="3770" width="3.6640625" style="14"/>
    <col min="3771" max="3771" width="4.5546875" style="14" customWidth="1"/>
    <col min="3772" max="3772" width="5.88671875" style="14" customWidth="1"/>
    <col min="3773" max="3773" width="36" style="14" customWidth="1"/>
    <col min="3774" max="3774" width="9.6640625" style="14" customWidth="1"/>
    <col min="3775" max="3775" width="11.88671875" style="14" customWidth="1"/>
    <col min="3776" max="3776" width="9" style="14" customWidth="1"/>
    <col min="3777" max="3777" width="9.6640625" style="14" customWidth="1"/>
    <col min="3778" max="3778" width="9.33203125" style="14" customWidth="1"/>
    <col min="3779" max="3779" width="8.6640625" style="14" customWidth="1"/>
    <col min="3780" max="3780" width="6.88671875" style="14" customWidth="1"/>
    <col min="3781" max="4025" width="9.109375" style="14" customWidth="1"/>
    <col min="4026" max="4026" width="3.6640625" style="14"/>
    <col min="4027" max="4027" width="4.5546875" style="14" customWidth="1"/>
    <col min="4028" max="4028" width="5.88671875" style="14" customWidth="1"/>
    <col min="4029" max="4029" width="36" style="14" customWidth="1"/>
    <col min="4030" max="4030" width="9.6640625" style="14" customWidth="1"/>
    <col min="4031" max="4031" width="11.88671875" style="14" customWidth="1"/>
    <col min="4032" max="4032" width="9" style="14" customWidth="1"/>
    <col min="4033" max="4033" width="9.6640625" style="14" customWidth="1"/>
    <col min="4034" max="4034" width="9.33203125" style="14" customWidth="1"/>
    <col min="4035" max="4035" width="8.6640625" style="14" customWidth="1"/>
    <col min="4036" max="4036" width="6.88671875" style="14" customWidth="1"/>
    <col min="4037" max="4281" width="9.109375" style="14" customWidth="1"/>
    <col min="4282" max="4282" width="3.6640625" style="14"/>
    <col min="4283" max="4283" width="4.5546875" style="14" customWidth="1"/>
    <col min="4284" max="4284" width="5.88671875" style="14" customWidth="1"/>
    <col min="4285" max="4285" width="36" style="14" customWidth="1"/>
    <col min="4286" max="4286" width="9.6640625" style="14" customWidth="1"/>
    <col min="4287" max="4287" width="11.88671875" style="14" customWidth="1"/>
    <col min="4288" max="4288" width="9" style="14" customWidth="1"/>
    <col min="4289" max="4289" width="9.6640625" style="14" customWidth="1"/>
    <col min="4290" max="4290" width="9.33203125" style="14" customWidth="1"/>
    <col min="4291" max="4291" width="8.6640625" style="14" customWidth="1"/>
    <col min="4292" max="4292" width="6.88671875" style="14" customWidth="1"/>
    <col min="4293" max="4537" width="9.109375" style="14" customWidth="1"/>
    <col min="4538" max="4538" width="3.6640625" style="14"/>
    <col min="4539" max="4539" width="4.5546875" style="14" customWidth="1"/>
    <col min="4540" max="4540" width="5.88671875" style="14" customWidth="1"/>
    <col min="4541" max="4541" width="36" style="14" customWidth="1"/>
    <col min="4542" max="4542" width="9.6640625" style="14" customWidth="1"/>
    <col min="4543" max="4543" width="11.88671875" style="14" customWidth="1"/>
    <col min="4544" max="4544" width="9" style="14" customWidth="1"/>
    <col min="4545" max="4545" width="9.6640625" style="14" customWidth="1"/>
    <col min="4546" max="4546" width="9.33203125" style="14" customWidth="1"/>
    <col min="4547" max="4547" width="8.6640625" style="14" customWidth="1"/>
    <col min="4548" max="4548" width="6.88671875" style="14" customWidth="1"/>
    <col min="4549" max="4793" width="9.109375" style="14" customWidth="1"/>
    <col min="4794" max="4794" width="3.6640625" style="14"/>
    <col min="4795" max="4795" width="4.5546875" style="14" customWidth="1"/>
    <col min="4796" max="4796" width="5.88671875" style="14" customWidth="1"/>
    <col min="4797" max="4797" width="36" style="14" customWidth="1"/>
    <col min="4798" max="4798" width="9.6640625" style="14" customWidth="1"/>
    <col min="4799" max="4799" width="11.88671875" style="14" customWidth="1"/>
    <col min="4800" max="4800" width="9" style="14" customWidth="1"/>
    <col min="4801" max="4801" width="9.6640625" style="14" customWidth="1"/>
    <col min="4802" max="4802" width="9.33203125" style="14" customWidth="1"/>
    <col min="4803" max="4803" width="8.6640625" style="14" customWidth="1"/>
    <col min="4804" max="4804" width="6.88671875" style="14" customWidth="1"/>
    <col min="4805" max="5049" width="9.109375" style="14" customWidth="1"/>
    <col min="5050" max="5050" width="3.6640625" style="14"/>
    <col min="5051" max="5051" width="4.5546875" style="14" customWidth="1"/>
    <col min="5052" max="5052" width="5.88671875" style="14" customWidth="1"/>
    <col min="5053" max="5053" width="36" style="14" customWidth="1"/>
    <col min="5054" max="5054" width="9.6640625" style="14" customWidth="1"/>
    <col min="5055" max="5055" width="11.88671875" style="14" customWidth="1"/>
    <col min="5056" max="5056" width="9" style="14" customWidth="1"/>
    <col min="5057" max="5057" width="9.6640625" style="14" customWidth="1"/>
    <col min="5058" max="5058" width="9.33203125" style="14" customWidth="1"/>
    <col min="5059" max="5059" width="8.6640625" style="14" customWidth="1"/>
    <col min="5060" max="5060" width="6.88671875" style="14" customWidth="1"/>
    <col min="5061" max="5305" width="9.109375" style="14" customWidth="1"/>
    <col min="5306" max="5306" width="3.6640625" style="14"/>
    <col min="5307" max="5307" width="4.5546875" style="14" customWidth="1"/>
    <col min="5308" max="5308" width="5.88671875" style="14" customWidth="1"/>
    <col min="5309" max="5309" width="36" style="14" customWidth="1"/>
    <col min="5310" max="5310" width="9.6640625" style="14" customWidth="1"/>
    <col min="5311" max="5311" width="11.88671875" style="14" customWidth="1"/>
    <col min="5312" max="5312" width="9" style="14" customWidth="1"/>
    <col min="5313" max="5313" width="9.6640625" style="14" customWidth="1"/>
    <col min="5314" max="5314" width="9.33203125" style="14" customWidth="1"/>
    <col min="5315" max="5315" width="8.6640625" style="14" customWidth="1"/>
    <col min="5316" max="5316" width="6.88671875" style="14" customWidth="1"/>
    <col min="5317" max="5561" width="9.109375" style="14" customWidth="1"/>
    <col min="5562" max="5562" width="3.6640625" style="14"/>
    <col min="5563" max="5563" width="4.5546875" style="14" customWidth="1"/>
    <col min="5564" max="5564" width="5.88671875" style="14" customWidth="1"/>
    <col min="5565" max="5565" width="36" style="14" customWidth="1"/>
    <col min="5566" max="5566" width="9.6640625" style="14" customWidth="1"/>
    <col min="5567" max="5567" width="11.88671875" style="14" customWidth="1"/>
    <col min="5568" max="5568" width="9" style="14" customWidth="1"/>
    <col min="5569" max="5569" width="9.6640625" style="14" customWidth="1"/>
    <col min="5570" max="5570" width="9.33203125" style="14" customWidth="1"/>
    <col min="5571" max="5571" width="8.6640625" style="14" customWidth="1"/>
    <col min="5572" max="5572" width="6.88671875" style="14" customWidth="1"/>
    <col min="5573" max="5817" width="9.109375" style="14" customWidth="1"/>
    <col min="5818" max="5818" width="3.6640625" style="14"/>
    <col min="5819" max="5819" width="4.5546875" style="14" customWidth="1"/>
    <col min="5820" max="5820" width="5.88671875" style="14" customWidth="1"/>
    <col min="5821" max="5821" width="36" style="14" customWidth="1"/>
    <col min="5822" max="5822" width="9.6640625" style="14" customWidth="1"/>
    <col min="5823" max="5823" width="11.88671875" style="14" customWidth="1"/>
    <col min="5824" max="5824" width="9" style="14" customWidth="1"/>
    <col min="5825" max="5825" width="9.6640625" style="14" customWidth="1"/>
    <col min="5826" max="5826" width="9.33203125" style="14" customWidth="1"/>
    <col min="5827" max="5827" width="8.6640625" style="14" customWidth="1"/>
    <col min="5828" max="5828" width="6.88671875" style="14" customWidth="1"/>
    <col min="5829" max="6073" width="9.109375" style="14" customWidth="1"/>
    <col min="6074" max="6074" width="3.6640625" style="14"/>
    <col min="6075" max="6075" width="4.5546875" style="14" customWidth="1"/>
    <col min="6076" max="6076" width="5.88671875" style="14" customWidth="1"/>
    <col min="6077" max="6077" width="36" style="14" customWidth="1"/>
    <col min="6078" max="6078" width="9.6640625" style="14" customWidth="1"/>
    <col min="6079" max="6079" width="11.88671875" style="14" customWidth="1"/>
    <col min="6080" max="6080" width="9" style="14" customWidth="1"/>
    <col min="6081" max="6081" width="9.6640625" style="14" customWidth="1"/>
    <col min="6082" max="6082" width="9.33203125" style="14" customWidth="1"/>
    <col min="6083" max="6083" width="8.6640625" style="14" customWidth="1"/>
    <col min="6084" max="6084" width="6.88671875" style="14" customWidth="1"/>
    <col min="6085" max="6329" width="9.109375" style="14" customWidth="1"/>
    <col min="6330" max="6330" width="3.6640625" style="14"/>
    <col min="6331" max="6331" width="4.5546875" style="14" customWidth="1"/>
    <col min="6332" max="6332" width="5.88671875" style="14" customWidth="1"/>
    <col min="6333" max="6333" width="36" style="14" customWidth="1"/>
    <col min="6334" max="6334" width="9.6640625" style="14" customWidth="1"/>
    <col min="6335" max="6335" width="11.88671875" style="14" customWidth="1"/>
    <col min="6336" max="6336" width="9" style="14" customWidth="1"/>
    <col min="6337" max="6337" width="9.6640625" style="14" customWidth="1"/>
    <col min="6338" max="6338" width="9.33203125" style="14" customWidth="1"/>
    <col min="6339" max="6339" width="8.6640625" style="14" customWidth="1"/>
    <col min="6340" max="6340" width="6.88671875" style="14" customWidth="1"/>
    <col min="6341" max="6585" width="9.109375" style="14" customWidth="1"/>
    <col min="6586" max="6586" width="3.6640625" style="14"/>
    <col min="6587" max="6587" width="4.5546875" style="14" customWidth="1"/>
    <col min="6588" max="6588" width="5.88671875" style="14" customWidth="1"/>
    <col min="6589" max="6589" width="36" style="14" customWidth="1"/>
    <col min="6590" max="6590" width="9.6640625" style="14" customWidth="1"/>
    <col min="6591" max="6591" width="11.88671875" style="14" customWidth="1"/>
    <col min="6592" max="6592" width="9" style="14" customWidth="1"/>
    <col min="6593" max="6593" width="9.6640625" style="14" customWidth="1"/>
    <col min="6594" max="6594" width="9.33203125" style="14" customWidth="1"/>
    <col min="6595" max="6595" width="8.6640625" style="14" customWidth="1"/>
    <col min="6596" max="6596" width="6.88671875" style="14" customWidth="1"/>
    <col min="6597" max="6841" width="9.109375" style="14" customWidth="1"/>
    <col min="6842" max="6842" width="3.6640625" style="14"/>
    <col min="6843" max="6843" width="4.5546875" style="14" customWidth="1"/>
    <col min="6844" max="6844" width="5.88671875" style="14" customWidth="1"/>
    <col min="6845" max="6845" width="36" style="14" customWidth="1"/>
    <col min="6846" max="6846" width="9.6640625" style="14" customWidth="1"/>
    <col min="6847" max="6847" width="11.88671875" style="14" customWidth="1"/>
    <col min="6848" max="6848" width="9" style="14" customWidth="1"/>
    <col min="6849" max="6849" width="9.6640625" style="14" customWidth="1"/>
    <col min="6850" max="6850" width="9.33203125" style="14" customWidth="1"/>
    <col min="6851" max="6851" width="8.6640625" style="14" customWidth="1"/>
    <col min="6852" max="6852" width="6.88671875" style="14" customWidth="1"/>
    <col min="6853" max="7097" width="9.109375" style="14" customWidth="1"/>
    <col min="7098" max="7098" width="3.6640625" style="14"/>
    <col min="7099" max="7099" width="4.5546875" style="14" customWidth="1"/>
    <col min="7100" max="7100" width="5.88671875" style="14" customWidth="1"/>
    <col min="7101" max="7101" width="36" style="14" customWidth="1"/>
    <col min="7102" max="7102" width="9.6640625" style="14" customWidth="1"/>
    <col min="7103" max="7103" width="11.88671875" style="14" customWidth="1"/>
    <col min="7104" max="7104" width="9" style="14" customWidth="1"/>
    <col min="7105" max="7105" width="9.6640625" style="14" customWidth="1"/>
    <col min="7106" max="7106" width="9.33203125" style="14" customWidth="1"/>
    <col min="7107" max="7107" width="8.6640625" style="14" customWidth="1"/>
    <col min="7108" max="7108" width="6.88671875" style="14" customWidth="1"/>
    <col min="7109" max="7353" width="9.109375" style="14" customWidth="1"/>
    <col min="7354" max="7354" width="3.6640625" style="14"/>
    <col min="7355" max="7355" width="4.5546875" style="14" customWidth="1"/>
    <col min="7356" max="7356" width="5.88671875" style="14" customWidth="1"/>
    <col min="7357" max="7357" width="36" style="14" customWidth="1"/>
    <col min="7358" max="7358" width="9.6640625" style="14" customWidth="1"/>
    <col min="7359" max="7359" width="11.88671875" style="14" customWidth="1"/>
    <col min="7360" max="7360" width="9" style="14" customWidth="1"/>
    <col min="7361" max="7361" width="9.6640625" style="14" customWidth="1"/>
    <col min="7362" max="7362" width="9.33203125" style="14" customWidth="1"/>
    <col min="7363" max="7363" width="8.6640625" style="14" customWidth="1"/>
    <col min="7364" max="7364" width="6.88671875" style="14" customWidth="1"/>
    <col min="7365" max="7609" width="9.109375" style="14" customWidth="1"/>
    <col min="7610" max="7610" width="3.6640625" style="14"/>
    <col min="7611" max="7611" width="4.5546875" style="14" customWidth="1"/>
    <col min="7612" max="7612" width="5.88671875" style="14" customWidth="1"/>
    <col min="7613" max="7613" width="36" style="14" customWidth="1"/>
    <col min="7614" max="7614" width="9.6640625" style="14" customWidth="1"/>
    <col min="7615" max="7615" width="11.88671875" style="14" customWidth="1"/>
    <col min="7616" max="7616" width="9" style="14" customWidth="1"/>
    <col min="7617" max="7617" width="9.6640625" style="14" customWidth="1"/>
    <col min="7618" max="7618" width="9.33203125" style="14" customWidth="1"/>
    <col min="7619" max="7619" width="8.6640625" style="14" customWidth="1"/>
    <col min="7620" max="7620" width="6.88671875" style="14" customWidth="1"/>
    <col min="7621" max="7865" width="9.109375" style="14" customWidth="1"/>
    <col min="7866" max="7866" width="3.6640625" style="14"/>
    <col min="7867" max="7867" width="4.5546875" style="14" customWidth="1"/>
    <col min="7868" max="7868" width="5.88671875" style="14" customWidth="1"/>
    <col min="7869" max="7869" width="36" style="14" customWidth="1"/>
    <col min="7870" max="7870" width="9.6640625" style="14" customWidth="1"/>
    <col min="7871" max="7871" width="11.88671875" style="14" customWidth="1"/>
    <col min="7872" max="7872" width="9" style="14" customWidth="1"/>
    <col min="7873" max="7873" width="9.6640625" style="14" customWidth="1"/>
    <col min="7874" max="7874" width="9.33203125" style="14" customWidth="1"/>
    <col min="7875" max="7875" width="8.6640625" style="14" customWidth="1"/>
    <col min="7876" max="7876" width="6.88671875" style="14" customWidth="1"/>
    <col min="7877" max="8121" width="9.109375" style="14" customWidth="1"/>
    <col min="8122" max="8122" width="3.6640625" style="14"/>
    <col min="8123" max="8123" width="4.5546875" style="14" customWidth="1"/>
    <col min="8124" max="8124" width="5.88671875" style="14" customWidth="1"/>
    <col min="8125" max="8125" width="36" style="14" customWidth="1"/>
    <col min="8126" max="8126" width="9.6640625" style="14" customWidth="1"/>
    <col min="8127" max="8127" width="11.88671875" style="14" customWidth="1"/>
    <col min="8128" max="8128" width="9" style="14" customWidth="1"/>
    <col min="8129" max="8129" width="9.6640625" style="14" customWidth="1"/>
    <col min="8130" max="8130" width="9.33203125" style="14" customWidth="1"/>
    <col min="8131" max="8131" width="8.6640625" style="14" customWidth="1"/>
    <col min="8132" max="8132" width="6.88671875" style="14" customWidth="1"/>
    <col min="8133" max="8377" width="9.109375" style="14" customWidth="1"/>
    <col min="8378" max="8378" width="3.6640625" style="14"/>
    <col min="8379" max="8379" width="4.5546875" style="14" customWidth="1"/>
    <col min="8380" max="8380" width="5.88671875" style="14" customWidth="1"/>
    <col min="8381" max="8381" width="36" style="14" customWidth="1"/>
    <col min="8382" max="8382" width="9.6640625" style="14" customWidth="1"/>
    <col min="8383" max="8383" width="11.88671875" style="14" customWidth="1"/>
    <col min="8384" max="8384" width="9" style="14" customWidth="1"/>
    <col min="8385" max="8385" width="9.6640625" style="14" customWidth="1"/>
    <col min="8386" max="8386" width="9.33203125" style="14" customWidth="1"/>
    <col min="8387" max="8387" width="8.6640625" style="14" customWidth="1"/>
    <col min="8388" max="8388" width="6.88671875" style="14" customWidth="1"/>
    <col min="8389" max="8633" width="9.109375" style="14" customWidth="1"/>
    <col min="8634" max="8634" width="3.6640625" style="14"/>
    <col min="8635" max="8635" width="4.5546875" style="14" customWidth="1"/>
    <col min="8636" max="8636" width="5.88671875" style="14" customWidth="1"/>
    <col min="8637" max="8637" width="36" style="14" customWidth="1"/>
    <col min="8638" max="8638" width="9.6640625" style="14" customWidth="1"/>
    <col min="8639" max="8639" width="11.88671875" style="14" customWidth="1"/>
    <col min="8640" max="8640" width="9" style="14" customWidth="1"/>
    <col min="8641" max="8641" width="9.6640625" style="14" customWidth="1"/>
    <col min="8642" max="8642" width="9.33203125" style="14" customWidth="1"/>
    <col min="8643" max="8643" width="8.6640625" style="14" customWidth="1"/>
    <col min="8644" max="8644" width="6.88671875" style="14" customWidth="1"/>
    <col min="8645" max="8889" width="9.109375" style="14" customWidth="1"/>
    <col min="8890" max="8890" width="3.6640625" style="14"/>
    <col min="8891" max="8891" width="4.5546875" style="14" customWidth="1"/>
    <col min="8892" max="8892" width="5.88671875" style="14" customWidth="1"/>
    <col min="8893" max="8893" width="36" style="14" customWidth="1"/>
    <col min="8894" max="8894" width="9.6640625" style="14" customWidth="1"/>
    <col min="8895" max="8895" width="11.88671875" style="14" customWidth="1"/>
    <col min="8896" max="8896" width="9" style="14" customWidth="1"/>
    <col min="8897" max="8897" width="9.6640625" style="14" customWidth="1"/>
    <col min="8898" max="8898" width="9.33203125" style="14" customWidth="1"/>
    <col min="8899" max="8899" width="8.6640625" style="14" customWidth="1"/>
    <col min="8900" max="8900" width="6.88671875" style="14" customWidth="1"/>
    <col min="8901" max="9145" width="9.109375" style="14" customWidth="1"/>
    <col min="9146" max="9146" width="3.6640625" style="14"/>
    <col min="9147" max="9147" width="4.5546875" style="14" customWidth="1"/>
    <col min="9148" max="9148" width="5.88671875" style="14" customWidth="1"/>
    <col min="9149" max="9149" width="36" style="14" customWidth="1"/>
    <col min="9150" max="9150" width="9.6640625" style="14" customWidth="1"/>
    <col min="9151" max="9151" width="11.88671875" style="14" customWidth="1"/>
    <col min="9152" max="9152" width="9" style="14" customWidth="1"/>
    <col min="9153" max="9153" width="9.6640625" style="14" customWidth="1"/>
    <col min="9154" max="9154" width="9.33203125" style="14" customWidth="1"/>
    <col min="9155" max="9155" width="8.6640625" style="14" customWidth="1"/>
    <col min="9156" max="9156" width="6.88671875" style="14" customWidth="1"/>
    <col min="9157" max="9401" width="9.109375" style="14" customWidth="1"/>
    <col min="9402" max="9402" width="3.6640625" style="14"/>
    <col min="9403" max="9403" width="4.5546875" style="14" customWidth="1"/>
    <col min="9404" max="9404" width="5.88671875" style="14" customWidth="1"/>
    <col min="9405" max="9405" width="36" style="14" customWidth="1"/>
    <col min="9406" max="9406" width="9.6640625" style="14" customWidth="1"/>
    <col min="9407" max="9407" width="11.88671875" style="14" customWidth="1"/>
    <col min="9408" max="9408" width="9" style="14" customWidth="1"/>
    <col min="9409" max="9409" width="9.6640625" style="14" customWidth="1"/>
    <col min="9410" max="9410" width="9.33203125" style="14" customWidth="1"/>
    <col min="9411" max="9411" width="8.6640625" style="14" customWidth="1"/>
    <col min="9412" max="9412" width="6.88671875" style="14" customWidth="1"/>
    <col min="9413" max="9657" width="9.109375" style="14" customWidth="1"/>
    <col min="9658" max="9658" width="3.6640625" style="14"/>
    <col min="9659" max="9659" width="4.5546875" style="14" customWidth="1"/>
    <col min="9660" max="9660" width="5.88671875" style="14" customWidth="1"/>
    <col min="9661" max="9661" width="36" style="14" customWidth="1"/>
    <col min="9662" max="9662" width="9.6640625" style="14" customWidth="1"/>
    <col min="9663" max="9663" width="11.88671875" style="14" customWidth="1"/>
    <col min="9664" max="9664" width="9" style="14" customWidth="1"/>
    <col min="9665" max="9665" width="9.6640625" style="14" customWidth="1"/>
    <col min="9666" max="9666" width="9.33203125" style="14" customWidth="1"/>
    <col min="9667" max="9667" width="8.6640625" style="14" customWidth="1"/>
    <col min="9668" max="9668" width="6.88671875" style="14" customWidth="1"/>
    <col min="9669" max="9913" width="9.109375" style="14" customWidth="1"/>
    <col min="9914" max="9914" width="3.6640625" style="14"/>
    <col min="9915" max="9915" width="4.5546875" style="14" customWidth="1"/>
    <col min="9916" max="9916" width="5.88671875" style="14" customWidth="1"/>
    <col min="9917" max="9917" width="36" style="14" customWidth="1"/>
    <col min="9918" max="9918" width="9.6640625" style="14" customWidth="1"/>
    <col min="9919" max="9919" width="11.88671875" style="14" customWidth="1"/>
    <col min="9920" max="9920" width="9" style="14" customWidth="1"/>
    <col min="9921" max="9921" width="9.6640625" style="14" customWidth="1"/>
    <col min="9922" max="9922" width="9.33203125" style="14" customWidth="1"/>
    <col min="9923" max="9923" width="8.6640625" style="14" customWidth="1"/>
    <col min="9924" max="9924" width="6.88671875" style="14" customWidth="1"/>
    <col min="9925" max="10169" width="9.109375" style="14" customWidth="1"/>
    <col min="10170" max="10170" width="3.6640625" style="14"/>
    <col min="10171" max="10171" width="4.5546875" style="14" customWidth="1"/>
    <col min="10172" max="10172" width="5.88671875" style="14" customWidth="1"/>
    <col min="10173" max="10173" width="36" style="14" customWidth="1"/>
    <col min="10174" max="10174" width="9.6640625" style="14" customWidth="1"/>
    <col min="10175" max="10175" width="11.88671875" style="14" customWidth="1"/>
    <col min="10176" max="10176" width="9" style="14" customWidth="1"/>
    <col min="10177" max="10177" width="9.6640625" style="14" customWidth="1"/>
    <col min="10178" max="10178" width="9.33203125" style="14" customWidth="1"/>
    <col min="10179" max="10179" width="8.6640625" style="14" customWidth="1"/>
    <col min="10180" max="10180" width="6.88671875" style="14" customWidth="1"/>
    <col min="10181" max="10425" width="9.109375" style="14" customWidth="1"/>
    <col min="10426" max="10426" width="3.6640625" style="14"/>
    <col min="10427" max="10427" width="4.5546875" style="14" customWidth="1"/>
    <col min="10428" max="10428" width="5.88671875" style="14" customWidth="1"/>
    <col min="10429" max="10429" width="36" style="14" customWidth="1"/>
    <col min="10430" max="10430" width="9.6640625" style="14" customWidth="1"/>
    <col min="10431" max="10431" width="11.88671875" style="14" customWidth="1"/>
    <col min="10432" max="10432" width="9" style="14" customWidth="1"/>
    <col min="10433" max="10433" width="9.6640625" style="14" customWidth="1"/>
    <col min="10434" max="10434" width="9.33203125" style="14" customWidth="1"/>
    <col min="10435" max="10435" width="8.6640625" style="14" customWidth="1"/>
    <col min="10436" max="10436" width="6.88671875" style="14" customWidth="1"/>
    <col min="10437" max="10681" width="9.109375" style="14" customWidth="1"/>
    <col min="10682" max="10682" width="3.6640625" style="14"/>
    <col min="10683" max="10683" width="4.5546875" style="14" customWidth="1"/>
    <col min="10684" max="10684" width="5.88671875" style="14" customWidth="1"/>
    <col min="10685" max="10685" width="36" style="14" customWidth="1"/>
    <col min="10686" max="10686" width="9.6640625" style="14" customWidth="1"/>
    <col min="10687" max="10687" width="11.88671875" style="14" customWidth="1"/>
    <col min="10688" max="10688" width="9" style="14" customWidth="1"/>
    <col min="10689" max="10689" width="9.6640625" style="14" customWidth="1"/>
    <col min="10690" max="10690" width="9.33203125" style="14" customWidth="1"/>
    <col min="10691" max="10691" width="8.6640625" style="14" customWidth="1"/>
    <col min="10692" max="10692" width="6.88671875" style="14" customWidth="1"/>
    <col min="10693" max="10937" width="9.109375" style="14" customWidth="1"/>
    <col min="10938" max="10938" width="3.6640625" style="14"/>
    <col min="10939" max="10939" width="4.5546875" style="14" customWidth="1"/>
    <col min="10940" max="10940" width="5.88671875" style="14" customWidth="1"/>
    <col min="10941" max="10941" width="36" style="14" customWidth="1"/>
    <col min="10942" max="10942" width="9.6640625" style="14" customWidth="1"/>
    <col min="10943" max="10943" width="11.88671875" style="14" customWidth="1"/>
    <col min="10944" max="10944" width="9" style="14" customWidth="1"/>
    <col min="10945" max="10945" width="9.6640625" style="14" customWidth="1"/>
    <col min="10946" max="10946" width="9.33203125" style="14" customWidth="1"/>
    <col min="10947" max="10947" width="8.6640625" style="14" customWidth="1"/>
    <col min="10948" max="10948" width="6.88671875" style="14" customWidth="1"/>
    <col min="10949" max="11193" width="9.109375" style="14" customWidth="1"/>
    <col min="11194" max="11194" width="3.6640625" style="14"/>
    <col min="11195" max="11195" width="4.5546875" style="14" customWidth="1"/>
    <col min="11196" max="11196" width="5.88671875" style="14" customWidth="1"/>
    <col min="11197" max="11197" width="36" style="14" customWidth="1"/>
    <col min="11198" max="11198" width="9.6640625" style="14" customWidth="1"/>
    <col min="11199" max="11199" width="11.88671875" style="14" customWidth="1"/>
    <col min="11200" max="11200" width="9" style="14" customWidth="1"/>
    <col min="11201" max="11201" width="9.6640625" style="14" customWidth="1"/>
    <col min="11202" max="11202" width="9.33203125" style="14" customWidth="1"/>
    <col min="11203" max="11203" width="8.6640625" style="14" customWidth="1"/>
    <col min="11204" max="11204" width="6.88671875" style="14" customWidth="1"/>
    <col min="11205" max="11449" width="9.109375" style="14" customWidth="1"/>
    <col min="11450" max="11450" width="3.6640625" style="14"/>
    <col min="11451" max="11451" width="4.5546875" style="14" customWidth="1"/>
    <col min="11452" max="11452" width="5.88671875" style="14" customWidth="1"/>
    <col min="11453" max="11453" width="36" style="14" customWidth="1"/>
    <col min="11454" max="11454" width="9.6640625" style="14" customWidth="1"/>
    <col min="11455" max="11455" width="11.88671875" style="14" customWidth="1"/>
    <col min="11456" max="11456" width="9" style="14" customWidth="1"/>
    <col min="11457" max="11457" width="9.6640625" style="14" customWidth="1"/>
    <col min="11458" max="11458" width="9.33203125" style="14" customWidth="1"/>
    <col min="11459" max="11459" width="8.6640625" style="14" customWidth="1"/>
    <col min="11460" max="11460" width="6.88671875" style="14" customWidth="1"/>
    <col min="11461" max="11705" width="9.109375" style="14" customWidth="1"/>
    <col min="11706" max="11706" width="3.6640625" style="14"/>
    <col min="11707" max="11707" width="4.5546875" style="14" customWidth="1"/>
    <col min="11708" max="11708" width="5.88671875" style="14" customWidth="1"/>
    <col min="11709" max="11709" width="36" style="14" customWidth="1"/>
    <col min="11710" max="11710" width="9.6640625" style="14" customWidth="1"/>
    <col min="11711" max="11711" width="11.88671875" style="14" customWidth="1"/>
    <col min="11712" max="11712" width="9" style="14" customWidth="1"/>
    <col min="11713" max="11713" width="9.6640625" style="14" customWidth="1"/>
    <col min="11714" max="11714" width="9.33203125" style="14" customWidth="1"/>
    <col min="11715" max="11715" width="8.6640625" style="14" customWidth="1"/>
    <col min="11716" max="11716" width="6.88671875" style="14" customWidth="1"/>
    <col min="11717" max="11961" width="9.109375" style="14" customWidth="1"/>
    <col min="11962" max="11962" width="3.6640625" style="14"/>
    <col min="11963" max="11963" width="4.5546875" style="14" customWidth="1"/>
    <col min="11964" max="11964" width="5.88671875" style="14" customWidth="1"/>
    <col min="11965" max="11965" width="36" style="14" customWidth="1"/>
    <col min="11966" max="11966" width="9.6640625" style="14" customWidth="1"/>
    <col min="11967" max="11967" width="11.88671875" style="14" customWidth="1"/>
    <col min="11968" max="11968" width="9" style="14" customWidth="1"/>
    <col min="11969" max="11969" width="9.6640625" style="14" customWidth="1"/>
    <col min="11970" max="11970" width="9.33203125" style="14" customWidth="1"/>
    <col min="11971" max="11971" width="8.6640625" style="14" customWidth="1"/>
    <col min="11972" max="11972" width="6.88671875" style="14" customWidth="1"/>
    <col min="11973" max="12217" width="9.109375" style="14" customWidth="1"/>
    <col min="12218" max="12218" width="3.6640625" style="14"/>
    <col min="12219" max="12219" width="4.5546875" style="14" customWidth="1"/>
    <col min="12220" max="12220" width="5.88671875" style="14" customWidth="1"/>
    <col min="12221" max="12221" width="36" style="14" customWidth="1"/>
    <col min="12222" max="12222" width="9.6640625" style="14" customWidth="1"/>
    <col min="12223" max="12223" width="11.88671875" style="14" customWidth="1"/>
    <col min="12224" max="12224" width="9" style="14" customWidth="1"/>
    <col min="12225" max="12225" width="9.6640625" style="14" customWidth="1"/>
    <col min="12226" max="12226" width="9.33203125" style="14" customWidth="1"/>
    <col min="12227" max="12227" width="8.6640625" style="14" customWidth="1"/>
    <col min="12228" max="12228" width="6.88671875" style="14" customWidth="1"/>
    <col min="12229" max="12473" width="9.109375" style="14" customWidth="1"/>
    <col min="12474" max="12474" width="3.6640625" style="14"/>
    <col min="12475" max="12475" width="4.5546875" style="14" customWidth="1"/>
    <col min="12476" max="12476" width="5.88671875" style="14" customWidth="1"/>
    <col min="12477" max="12477" width="36" style="14" customWidth="1"/>
    <col min="12478" max="12478" width="9.6640625" style="14" customWidth="1"/>
    <col min="12479" max="12479" width="11.88671875" style="14" customWidth="1"/>
    <col min="12480" max="12480" width="9" style="14" customWidth="1"/>
    <col min="12481" max="12481" width="9.6640625" style="14" customWidth="1"/>
    <col min="12482" max="12482" width="9.33203125" style="14" customWidth="1"/>
    <col min="12483" max="12483" width="8.6640625" style="14" customWidth="1"/>
    <col min="12484" max="12484" width="6.88671875" style="14" customWidth="1"/>
    <col min="12485" max="12729" width="9.109375" style="14" customWidth="1"/>
    <col min="12730" max="12730" width="3.6640625" style="14"/>
    <col min="12731" max="12731" width="4.5546875" style="14" customWidth="1"/>
    <col min="12732" max="12732" width="5.88671875" style="14" customWidth="1"/>
    <col min="12733" max="12733" width="36" style="14" customWidth="1"/>
    <col min="12734" max="12734" width="9.6640625" style="14" customWidth="1"/>
    <col min="12735" max="12735" width="11.88671875" style="14" customWidth="1"/>
    <col min="12736" max="12736" width="9" style="14" customWidth="1"/>
    <col min="12737" max="12737" width="9.6640625" style="14" customWidth="1"/>
    <col min="12738" max="12738" width="9.33203125" style="14" customWidth="1"/>
    <col min="12739" max="12739" width="8.6640625" style="14" customWidth="1"/>
    <col min="12740" max="12740" width="6.88671875" style="14" customWidth="1"/>
    <col min="12741" max="12985" width="9.109375" style="14" customWidth="1"/>
    <col min="12986" max="12986" width="3.6640625" style="14"/>
    <col min="12987" max="12987" width="4.5546875" style="14" customWidth="1"/>
    <col min="12988" max="12988" width="5.88671875" style="14" customWidth="1"/>
    <col min="12989" max="12989" width="36" style="14" customWidth="1"/>
    <col min="12990" max="12990" width="9.6640625" style="14" customWidth="1"/>
    <col min="12991" max="12991" width="11.88671875" style="14" customWidth="1"/>
    <col min="12992" max="12992" width="9" style="14" customWidth="1"/>
    <col min="12993" max="12993" width="9.6640625" style="14" customWidth="1"/>
    <col min="12994" max="12994" width="9.33203125" style="14" customWidth="1"/>
    <col min="12995" max="12995" width="8.6640625" style="14" customWidth="1"/>
    <col min="12996" max="12996" width="6.88671875" style="14" customWidth="1"/>
    <col min="12997" max="13241" width="9.109375" style="14" customWidth="1"/>
    <col min="13242" max="13242" width="3.6640625" style="14"/>
    <col min="13243" max="13243" width="4.5546875" style="14" customWidth="1"/>
    <col min="13244" max="13244" width="5.88671875" style="14" customWidth="1"/>
    <col min="13245" max="13245" width="36" style="14" customWidth="1"/>
    <col min="13246" max="13246" width="9.6640625" style="14" customWidth="1"/>
    <col min="13247" max="13247" width="11.88671875" style="14" customWidth="1"/>
    <col min="13248" max="13248" width="9" style="14" customWidth="1"/>
    <col min="13249" max="13249" width="9.6640625" style="14" customWidth="1"/>
    <col min="13250" max="13250" width="9.33203125" style="14" customWidth="1"/>
    <col min="13251" max="13251" width="8.6640625" style="14" customWidth="1"/>
    <col min="13252" max="13252" width="6.88671875" style="14" customWidth="1"/>
    <col min="13253" max="13497" width="9.109375" style="14" customWidth="1"/>
    <col min="13498" max="13498" width="3.6640625" style="14"/>
    <col min="13499" max="13499" width="4.5546875" style="14" customWidth="1"/>
    <col min="13500" max="13500" width="5.88671875" style="14" customWidth="1"/>
    <col min="13501" max="13501" width="36" style="14" customWidth="1"/>
    <col min="13502" max="13502" width="9.6640625" style="14" customWidth="1"/>
    <col min="13503" max="13503" width="11.88671875" style="14" customWidth="1"/>
    <col min="13504" max="13504" width="9" style="14" customWidth="1"/>
    <col min="13505" max="13505" width="9.6640625" style="14" customWidth="1"/>
    <col min="13506" max="13506" width="9.33203125" style="14" customWidth="1"/>
    <col min="13507" max="13507" width="8.6640625" style="14" customWidth="1"/>
    <col min="13508" max="13508" width="6.88671875" style="14" customWidth="1"/>
    <col min="13509" max="13753" width="9.109375" style="14" customWidth="1"/>
    <col min="13754" max="13754" width="3.6640625" style="14"/>
    <col min="13755" max="13755" width="4.5546875" style="14" customWidth="1"/>
    <col min="13756" max="13756" width="5.88671875" style="14" customWidth="1"/>
    <col min="13757" max="13757" width="36" style="14" customWidth="1"/>
    <col min="13758" max="13758" width="9.6640625" style="14" customWidth="1"/>
    <col min="13759" max="13759" width="11.88671875" style="14" customWidth="1"/>
    <col min="13760" max="13760" width="9" style="14" customWidth="1"/>
    <col min="13761" max="13761" width="9.6640625" style="14" customWidth="1"/>
    <col min="13762" max="13762" width="9.33203125" style="14" customWidth="1"/>
    <col min="13763" max="13763" width="8.6640625" style="14" customWidth="1"/>
    <col min="13764" max="13764" width="6.88671875" style="14" customWidth="1"/>
    <col min="13765" max="14009" width="9.109375" style="14" customWidth="1"/>
    <col min="14010" max="14010" width="3.6640625" style="14"/>
    <col min="14011" max="14011" width="4.5546875" style="14" customWidth="1"/>
    <col min="14012" max="14012" width="5.88671875" style="14" customWidth="1"/>
    <col min="14013" max="14013" width="36" style="14" customWidth="1"/>
    <col min="14014" max="14014" width="9.6640625" style="14" customWidth="1"/>
    <col min="14015" max="14015" width="11.88671875" style="14" customWidth="1"/>
    <col min="14016" max="14016" width="9" style="14" customWidth="1"/>
    <col min="14017" max="14017" width="9.6640625" style="14" customWidth="1"/>
    <col min="14018" max="14018" width="9.33203125" style="14" customWidth="1"/>
    <col min="14019" max="14019" width="8.6640625" style="14" customWidth="1"/>
    <col min="14020" max="14020" width="6.88671875" style="14" customWidth="1"/>
    <col min="14021" max="14265" width="9.109375" style="14" customWidth="1"/>
    <col min="14266" max="14266" width="3.6640625" style="14"/>
    <col min="14267" max="14267" width="4.5546875" style="14" customWidth="1"/>
    <col min="14268" max="14268" width="5.88671875" style="14" customWidth="1"/>
    <col min="14269" max="14269" width="36" style="14" customWidth="1"/>
    <col min="14270" max="14270" width="9.6640625" style="14" customWidth="1"/>
    <col min="14271" max="14271" width="11.88671875" style="14" customWidth="1"/>
    <col min="14272" max="14272" width="9" style="14" customWidth="1"/>
    <col min="14273" max="14273" width="9.6640625" style="14" customWidth="1"/>
    <col min="14274" max="14274" width="9.33203125" style="14" customWidth="1"/>
    <col min="14275" max="14275" width="8.6640625" style="14" customWidth="1"/>
    <col min="14276" max="14276" width="6.88671875" style="14" customWidth="1"/>
    <col min="14277" max="14521" width="9.109375" style="14" customWidth="1"/>
    <col min="14522" max="14522" width="3.6640625" style="14"/>
    <col min="14523" max="14523" width="4.5546875" style="14" customWidth="1"/>
    <col min="14524" max="14524" width="5.88671875" style="14" customWidth="1"/>
    <col min="14525" max="14525" width="36" style="14" customWidth="1"/>
    <col min="14526" max="14526" width="9.6640625" style="14" customWidth="1"/>
    <col min="14527" max="14527" width="11.88671875" style="14" customWidth="1"/>
    <col min="14528" max="14528" width="9" style="14" customWidth="1"/>
    <col min="14529" max="14529" width="9.6640625" style="14" customWidth="1"/>
    <col min="14530" max="14530" width="9.33203125" style="14" customWidth="1"/>
    <col min="14531" max="14531" width="8.6640625" style="14" customWidth="1"/>
    <col min="14532" max="14532" width="6.88671875" style="14" customWidth="1"/>
    <col min="14533" max="14777" width="9.109375" style="14" customWidth="1"/>
    <col min="14778" max="14778" width="3.6640625" style="14"/>
    <col min="14779" max="14779" width="4.5546875" style="14" customWidth="1"/>
    <col min="14780" max="14780" width="5.88671875" style="14" customWidth="1"/>
    <col min="14781" max="14781" width="36" style="14" customWidth="1"/>
    <col min="14782" max="14782" width="9.6640625" style="14" customWidth="1"/>
    <col min="14783" max="14783" width="11.88671875" style="14" customWidth="1"/>
    <col min="14784" max="14784" width="9" style="14" customWidth="1"/>
    <col min="14785" max="14785" width="9.6640625" style="14" customWidth="1"/>
    <col min="14786" max="14786" width="9.33203125" style="14" customWidth="1"/>
    <col min="14787" max="14787" width="8.6640625" style="14" customWidth="1"/>
    <col min="14788" max="14788" width="6.88671875" style="14" customWidth="1"/>
    <col min="14789" max="15033" width="9.109375" style="14" customWidth="1"/>
    <col min="15034" max="15034" width="3.6640625" style="14"/>
    <col min="15035" max="15035" width="4.5546875" style="14" customWidth="1"/>
    <col min="15036" max="15036" width="5.88671875" style="14" customWidth="1"/>
    <col min="15037" max="15037" width="36" style="14" customWidth="1"/>
    <col min="15038" max="15038" width="9.6640625" style="14" customWidth="1"/>
    <col min="15039" max="15039" width="11.88671875" style="14" customWidth="1"/>
    <col min="15040" max="15040" width="9" style="14" customWidth="1"/>
    <col min="15041" max="15041" width="9.6640625" style="14" customWidth="1"/>
    <col min="15042" max="15042" width="9.33203125" style="14" customWidth="1"/>
    <col min="15043" max="15043" width="8.6640625" style="14" customWidth="1"/>
    <col min="15044" max="15044" width="6.88671875" style="14" customWidth="1"/>
    <col min="15045" max="15289" width="9.109375" style="14" customWidth="1"/>
    <col min="15290" max="15290" width="3.6640625" style="14"/>
    <col min="15291" max="15291" width="4.5546875" style="14" customWidth="1"/>
    <col min="15292" max="15292" width="5.88671875" style="14" customWidth="1"/>
    <col min="15293" max="15293" width="36" style="14" customWidth="1"/>
    <col min="15294" max="15294" width="9.6640625" style="14" customWidth="1"/>
    <col min="15295" max="15295" width="11.88671875" style="14" customWidth="1"/>
    <col min="15296" max="15296" width="9" style="14" customWidth="1"/>
    <col min="15297" max="15297" width="9.6640625" style="14" customWidth="1"/>
    <col min="15298" max="15298" width="9.33203125" style="14" customWidth="1"/>
    <col min="15299" max="15299" width="8.6640625" style="14" customWidth="1"/>
    <col min="15300" max="15300" width="6.88671875" style="14" customWidth="1"/>
    <col min="15301" max="15545" width="9.109375" style="14" customWidth="1"/>
    <col min="15546" max="15546" width="3.6640625" style="14"/>
    <col min="15547" max="15547" width="4.5546875" style="14" customWidth="1"/>
    <col min="15548" max="15548" width="5.88671875" style="14" customWidth="1"/>
    <col min="15549" max="15549" width="36" style="14" customWidth="1"/>
    <col min="15550" max="15550" width="9.6640625" style="14" customWidth="1"/>
    <col min="15551" max="15551" width="11.88671875" style="14" customWidth="1"/>
    <col min="15552" max="15552" width="9" style="14" customWidth="1"/>
    <col min="15553" max="15553" width="9.6640625" style="14" customWidth="1"/>
    <col min="15554" max="15554" width="9.33203125" style="14" customWidth="1"/>
    <col min="15555" max="15555" width="8.6640625" style="14" customWidth="1"/>
    <col min="15556" max="15556" width="6.88671875" style="14" customWidth="1"/>
    <col min="15557" max="15801" width="9.109375" style="14" customWidth="1"/>
    <col min="15802" max="15802" width="3.6640625" style="14"/>
    <col min="15803" max="15803" width="4.5546875" style="14" customWidth="1"/>
    <col min="15804" max="15804" width="5.88671875" style="14" customWidth="1"/>
    <col min="15805" max="15805" width="36" style="14" customWidth="1"/>
    <col min="15806" max="15806" width="9.6640625" style="14" customWidth="1"/>
    <col min="15807" max="15807" width="11.88671875" style="14" customWidth="1"/>
    <col min="15808" max="15808" width="9" style="14" customWidth="1"/>
    <col min="15809" max="15809" width="9.6640625" style="14" customWidth="1"/>
    <col min="15810" max="15810" width="9.33203125" style="14" customWidth="1"/>
    <col min="15811" max="15811" width="8.6640625" style="14" customWidth="1"/>
    <col min="15812" max="15812" width="6.88671875" style="14" customWidth="1"/>
    <col min="15813" max="16057" width="9.109375" style="14" customWidth="1"/>
    <col min="16058" max="16058" width="3.6640625" style="14"/>
    <col min="16059" max="16059" width="4.5546875" style="14" customWidth="1"/>
    <col min="16060" max="16060" width="5.88671875" style="14" customWidth="1"/>
    <col min="16061" max="16061" width="36" style="14" customWidth="1"/>
    <col min="16062" max="16062" width="9.6640625" style="14" customWidth="1"/>
    <col min="16063" max="16063" width="11.88671875" style="14" customWidth="1"/>
    <col min="16064" max="16064" width="9" style="14" customWidth="1"/>
    <col min="16065" max="16065" width="9.6640625" style="14" customWidth="1"/>
    <col min="16066" max="16066" width="9.33203125" style="14" customWidth="1"/>
    <col min="16067" max="16067" width="8.6640625" style="14" customWidth="1"/>
    <col min="16068" max="16068" width="6.88671875" style="14" customWidth="1"/>
    <col min="16069" max="16313" width="9.109375" style="14" customWidth="1"/>
    <col min="16314" max="16384" width="3.6640625" style="14"/>
  </cols>
  <sheetData>
    <row r="1" spans="1:13">
      <c r="C1" s="16"/>
      <c r="G1" s="140"/>
      <c r="H1" s="140"/>
      <c r="I1" s="140"/>
    </row>
    <row r="2" spans="1:13">
      <c r="A2" s="141" t="s">
        <v>7</v>
      </c>
      <c r="B2" s="141"/>
      <c r="C2" s="141"/>
      <c r="D2" s="141"/>
      <c r="E2" s="141"/>
      <c r="F2" s="141"/>
      <c r="G2" s="141"/>
      <c r="H2" s="141"/>
      <c r="I2" s="141"/>
    </row>
    <row r="3" spans="1:13">
      <c r="A3" s="17"/>
      <c r="B3" s="17"/>
      <c r="C3" s="17"/>
      <c r="D3" s="17"/>
      <c r="E3" s="17"/>
      <c r="F3" s="17"/>
      <c r="G3" s="17"/>
      <c r="H3" s="17"/>
      <c r="I3" s="17"/>
    </row>
    <row r="4" spans="1:13">
      <c r="A4" s="17"/>
      <c r="B4" s="17"/>
      <c r="C4" s="142" t="s">
        <v>8</v>
      </c>
      <c r="D4" s="142"/>
      <c r="E4" s="142"/>
      <c r="F4" s="142"/>
      <c r="G4" s="142"/>
      <c r="H4" s="142"/>
      <c r="I4" s="142"/>
    </row>
    <row r="5" spans="1:13" ht="16.5" customHeight="1">
      <c r="A5" s="18"/>
      <c r="B5" s="18"/>
      <c r="C5" s="143" t="s">
        <v>38</v>
      </c>
      <c r="D5" s="143"/>
      <c r="E5" s="143"/>
      <c r="F5" s="143"/>
      <c r="G5" s="143"/>
      <c r="H5" s="143"/>
      <c r="I5" s="143"/>
    </row>
    <row r="6" spans="1:13">
      <c r="C6" s="16" t="s">
        <v>54</v>
      </c>
      <c r="D6" s="148">
        <f>E17</f>
        <v>0</v>
      </c>
      <c r="E6" s="148"/>
      <c r="F6" s="19"/>
      <c r="G6" s="19"/>
      <c r="H6" s="19"/>
      <c r="I6" s="19"/>
    </row>
    <row r="7" spans="1:13">
      <c r="C7" s="16" t="s">
        <v>9</v>
      </c>
      <c r="D7" s="148">
        <f>I13</f>
        <v>0</v>
      </c>
      <c r="E7" s="148"/>
      <c r="F7" s="19"/>
      <c r="G7" s="19"/>
      <c r="H7" s="19"/>
      <c r="I7" s="19"/>
    </row>
    <row r="8" spans="1:13" ht="14.4" thickBot="1">
      <c r="F8" s="20"/>
      <c r="G8" s="20"/>
      <c r="H8" s="20"/>
      <c r="I8" s="20"/>
    </row>
    <row r="9" spans="1:13">
      <c r="A9" s="149" t="s">
        <v>10</v>
      </c>
      <c r="B9" s="151" t="s">
        <v>11</v>
      </c>
      <c r="C9" s="153" t="s">
        <v>12</v>
      </c>
      <c r="D9" s="154"/>
      <c r="E9" s="157" t="s">
        <v>13</v>
      </c>
      <c r="F9" s="144" t="s">
        <v>14</v>
      </c>
      <c r="G9" s="145"/>
      <c r="H9" s="145"/>
      <c r="I9" s="146" t="s">
        <v>15</v>
      </c>
    </row>
    <row r="10" spans="1:13" ht="42" thickBot="1">
      <c r="A10" s="150"/>
      <c r="B10" s="152"/>
      <c r="C10" s="155"/>
      <c r="D10" s="156"/>
      <c r="E10" s="158"/>
      <c r="F10" s="21" t="s">
        <v>16</v>
      </c>
      <c r="G10" s="22" t="s">
        <v>17</v>
      </c>
      <c r="H10" s="22" t="s">
        <v>18</v>
      </c>
      <c r="I10" s="147"/>
    </row>
    <row r="11" spans="1:13" ht="18" customHeight="1">
      <c r="A11" s="47">
        <v>1</v>
      </c>
      <c r="B11" s="23" t="str">
        <f>IF(A11=0,0,CONCATENATE("Lt-",A11))</f>
        <v>Lt-1</v>
      </c>
      <c r="C11" s="165" t="str">
        <f>'Viļķenes 2B'!C2:I2</f>
        <v>Viļķenes 2B</v>
      </c>
      <c r="D11" s="166"/>
      <c r="E11" s="49">
        <f>'Viļķenes 2B'!P12</f>
        <v>0</v>
      </c>
      <c r="F11" s="24">
        <f>'Viļķenes 2B'!M12</f>
        <v>0</v>
      </c>
      <c r="G11" s="25">
        <f>'Viļķenes 2B'!N12</f>
        <v>0</v>
      </c>
      <c r="H11" s="25">
        <f>'Viļķenes 2B'!O12</f>
        <v>0</v>
      </c>
      <c r="I11" s="26">
        <f>'Viļķenes 2B'!L12</f>
        <v>0</v>
      </c>
      <c r="M11" s="27"/>
    </row>
    <row r="12" spans="1:13" ht="18" customHeight="1">
      <c r="A12" s="47">
        <v>2</v>
      </c>
      <c r="B12" s="23" t="str">
        <f>IF(A12=0,0,CONCATENATE("Lt-",A12))</f>
        <v>Lt-2</v>
      </c>
      <c r="C12" s="165" t="str">
        <f>Ievu8!C2:I2</f>
        <v>Ievu 8</v>
      </c>
      <c r="D12" s="166"/>
      <c r="E12" s="50">
        <f>Ievu8!P12</f>
        <v>0</v>
      </c>
      <c r="F12" s="28">
        <f>Ievu8!M12</f>
        <v>0</v>
      </c>
      <c r="G12" s="29">
        <f>Ievu8!N12</f>
        <v>0</v>
      </c>
      <c r="H12" s="29">
        <f>Ievu8!O12</f>
        <v>0</v>
      </c>
      <c r="I12" s="30">
        <f>Ievu8!L12</f>
        <v>0</v>
      </c>
      <c r="M12" s="27"/>
    </row>
    <row r="13" spans="1:13" ht="18" customHeight="1" thickBot="1">
      <c r="A13" s="167" t="s">
        <v>19</v>
      </c>
      <c r="B13" s="168"/>
      <c r="C13" s="168"/>
      <c r="D13" s="168"/>
      <c r="E13" s="5">
        <f>SUM(E11:E12)</f>
        <v>0</v>
      </c>
      <c r="F13" s="48">
        <f>SUM(F11:F12)</f>
        <v>0</v>
      </c>
      <c r="G13" s="48">
        <f>SUM(G11:G12)</f>
        <v>0</v>
      </c>
      <c r="H13" s="48">
        <f>SUM(H11:H12)</f>
        <v>0</v>
      </c>
      <c r="I13" s="5">
        <f>SUM(I11:I12)</f>
        <v>0</v>
      </c>
      <c r="M13" s="27"/>
    </row>
    <row r="14" spans="1:13" ht="18" customHeight="1">
      <c r="A14" s="169" t="s">
        <v>20</v>
      </c>
      <c r="B14" s="170"/>
      <c r="C14" s="171"/>
      <c r="D14" s="6">
        <v>0.05</v>
      </c>
      <c r="E14" s="7">
        <f>ROUND(E13*$D14,2)</f>
        <v>0</v>
      </c>
      <c r="F14" s="8"/>
      <c r="G14" s="8"/>
      <c r="H14" s="8"/>
      <c r="I14" s="8"/>
    </row>
    <row r="15" spans="1:13" ht="18" customHeight="1">
      <c r="A15" s="172" t="s">
        <v>21</v>
      </c>
      <c r="B15" s="173"/>
      <c r="C15" s="174"/>
      <c r="D15" s="9">
        <v>0.1</v>
      </c>
      <c r="E15" s="10">
        <f>ROUND(E14*$D15,2)</f>
        <v>0</v>
      </c>
      <c r="F15" s="8"/>
      <c r="G15" s="8"/>
      <c r="H15" s="8"/>
      <c r="I15" s="8"/>
    </row>
    <row r="16" spans="1:13" ht="18" customHeight="1">
      <c r="A16" s="159" t="s">
        <v>22</v>
      </c>
      <c r="B16" s="160"/>
      <c r="C16" s="161"/>
      <c r="D16" s="11">
        <v>0.05</v>
      </c>
      <c r="E16" s="10">
        <f>ROUND(E13*$D16,2)</f>
        <v>0</v>
      </c>
      <c r="F16" s="8"/>
      <c r="G16" s="8"/>
      <c r="H16" s="8"/>
      <c r="I16" s="8"/>
    </row>
    <row r="17" spans="1:9" ht="18" customHeight="1" thickBot="1">
      <c r="A17" s="162" t="s">
        <v>23</v>
      </c>
      <c r="B17" s="163"/>
      <c r="C17" s="164"/>
      <c r="D17" s="12"/>
      <c r="E17" s="5">
        <f>SUM(E13:E16)-E15</f>
        <v>0</v>
      </c>
      <c r="F17" s="8"/>
      <c r="G17" s="8"/>
      <c r="H17" s="8"/>
      <c r="I17" s="8"/>
    </row>
    <row r="18" spans="1:9">
      <c r="G18" s="27"/>
    </row>
    <row r="19" spans="1:9">
      <c r="C19" s="15"/>
      <c r="D19" s="15"/>
      <c r="E19" s="15"/>
      <c r="F19" s="13"/>
      <c r="G19" s="13"/>
      <c r="H19" s="13"/>
      <c r="I19" s="13"/>
    </row>
  </sheetData>
  <mergeCells count="19">
    <mergeCell ref="A16:C16"/>
    <mergeCell ref="A17:C17"/>
    <mergeCell ref="C11:D11"/>
    <mergeCell ref="C12:D12"/>
    <mergeCell ref="A13:D13"/>
    <mergeCell ref="A14:C14"/>
    <mergeCell ref="A15:C15"/>
    <mergeCell ref="G1:I1"/>
    <mergeCell ref="A2:I2"/>
    <mergeCell ref="C4:I4"/>
    <mergeCell ref="C5:I5"/>
    <mergeCell ref="F9:H9"/>
    <mergeCell ref="I9:I10"/>
    <mergeCell ref="D6:E6"/>
    <mergeCell ref="D7:E7"/>
    <mergeCell ref="A9:A10"/>
    <mergeCell ref="B9:B10"/>
    <mergeCell ref="C9:D10"/>
    <mergeCell ref="E9:E10"/>
  </mergeCells>
  <conditionalFormatting sqref="A11:D12 E11:I13">
    <cfRule type="cellIs" dxfId="21" priority="21" operator="equal">
      <formula>0</formula>
    </cfRule>
  </conditionalFormatting>
  <conditionalFormatting sqref="D6:E7">
    <cfRule type="cellIs" dxfId="20" priority="20" operator="equal">
      <formula>0</formula>
    </cfRule>
  </conditionalFormatting>
  <conditionalFormatting sqref="E11">
    <cfRule type="cellIs" dxfId="19" priority="18" operator="equal">
      <formula>0</formula>
    </cfRule>
  </conditionalFormatting>
  <conditionalFormatting sqref="E14:E17">
    <cfRule type="cellIs" dxfId="18" priority="2" operator="equal">
      <formula>0</formula>
    </cfRule>
  </conditionalFormatting>
  <conditionalFormatting sqref="D14:D16">
    <cfRule type="cellIs" dxfId="17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 tint="0.79998168889431442"/>
    <pageSetUpPr fitToPage="1"/>
  </sheetPr>
  <dimension ref="A1:P900"/>
  <sheetViews>
    <sheetView zoomScale="130" zoomScaleNormal="130" workbookViewId="0">
      <selection activeCell="D14" sqref="D14"/>
    </sheetView>
  </sheetViews>
  <sheetFormatPr defaultColWidth="9.109375" defaultRowHeight="10.199999999999999"/>
  <cols>
    <col min="1" max="1" width="4.5546875" style="1" customWidth="1"/>
    <col min="2" max="2" width="5.33203125" style="1" customWidth="1"/>
    <col min="3" max="3" width="30.44140625" style="1" customWidth="1"/>
    <col min="4" max="4" width="9" style="1" customWidth="1"/>
    <col min="5" max="5" width="8.6640625" style="1" customWidth="1"/>
    <col min="6" max="6" width="5.44140625" style="1" customWidth="1"/>
    <col min="7" max="7" width="6.33203125" style="1" customWidth="1"/>
    <col min="8" max="10" width="6.6640625" style="1" customWidth="1"/>
    <col min="11" max="11" width="8.6640625" style="1" customWidth="1"/>
    <col min="12" max="12" width="7.6640625" style="1" customWidth="1"/>
    <col min="13" max="13" width="8.6640625" style="1" customWidth="1"/>
    <col min="14" max="14" width="9" style="1" customWidth="1"/>
    <col min="15" max="15" width="7.6640625" style="1" customWidth="1"/>
    <col min="16" max="16" width="9" style="1" customWidth="1"/>
    <col min="17" max="16384" width="9.109375" style="1"/>
  </cols>
  <sheetData>
    <row r="1" spans="1:16" s="88" customFormat="1">
      <c r="A1" s="93"/>
      <c r="B1" s="93"/>
      <c r="C1" s="94" t="s">
        <v>24</v>
      </c>
      <c r="D1" s="95">
        <f>'Kops a'!A11</f>
        <v>1</v>
      </c>
      <c r="E1" s="93"/>
      <c r="F1" s="93"/>
      <c r="G1" s="93"/>
      <c r="H1" s="93"/>
      <c r="I1" s="93"/>
      <c r="J1" s="93"/>
      <c r="N1" s="96"/>
      <c r="O1" s="94"/>
      <c r="P1" s="97"/>
    </row>
    <row r="2" spans="1:16" s="88" customFormat="1">
      <c r="A2" s="93"/>
      <c r="B2" s="93"/>
      <c r="C2" s="178" t="s">
        <v>52</v>
      </c>
      <c r="D2" s="178"/>
      <c r="E2" s="178"/>
      <c r="F2" s="178"/>
      <c r="G2" s="178"/>
      <c r="H2" s="178"/>
      <c r="I2" s="178"/>
      <c r="J2" s="93"/>
    </row>
    <row r="3" spans="1:16" s="88" customFormat="1" ht="15.75" customHeight="1" thickBot="1">
      <c r="A3" s="179"/>
      <c r="B3" s="179"/>
      <c r="C3" s="179"/>
      <c r="D3" s="179"/>
      <c r="E3" s="179"/>
      <c r="F3" s="179"/>
      <c r="G3" s="98"/>
      <c r="H3" s="98"/>
      <c r="I3" s="98"/>
      <c r="J3" s="183" t="s">
        <v>25</v>
      </c>
      <c r="K3" s="183"/>
      <c r="L3" s="183"/>
      <c r="M3" s="183"/>
      <c r="N3" s="192">
        <f>P12</f>
        <v>0</v>
      </c>
      <c r="O3" s="192"/>
      <c r="P3" s="98"/>
    </row>
    <row r="4" spans="1:16" s="88" customFormat="1">
      <c r="A4" s="185" t="s">
        <v>10</v>
      </c>
      <c r="B4" s="187" t="s">
        <v>26</v>
      </c>
      <c r="C4" s="181" t="s">
        <v>27</v>
      </c>
      <c r="D4" s="190" t="s">
        <v>28</v>
      </c>
      <c r="E4" s="193" t="s">
        <v>29</v>
      </c>
      <c r="F4" s="180" t="s">
        <v>30</v>
      </c>
      <c r="G4" s="181"/>
      <c r="H4" s="181"/>
      <c r="I4" s="181"/>
      <c r="J4" s="181"/>
      <c r="K4" s="182"/>
      <c r="L4" s="184" t="s">
        <v>31</v>
      </c>
      <c r="M4" s="181"/>
      <c r="N4" s="181"/>
      <c r="O4" s="181"/>
      <c r="P4" s="182"/>
    </row>
    <row r="5" spans="1:16" s="88" customFormat="1" ht="126.75" customHeight="1" thickBot="1">
      <c r="A5" s="186"/>
      <c r="B5" s="188"/>
      <c r="C5" s="189"/>
      <c r="D5" s="191"/>
      <c r="E5" s="194"/>
      <c r="F5" s="89" t="s">
        <v>32</v>
      </c>
      <c r="G5" s="90" t="s">
        <v>33</v>
      </c>
      <c r="H5" s="90" t="s">
        <v>34</v>
      </c>
      <c r="I5" s="90" t="s">
        <v>35</v>
      </c>
      <c r="J5" s="90" t="s">
        <v>36</v>
      </c>
      <c r="K5" s="92" t="s">
        <v>37</v>
      </c>
      <c r="L5" s="91" t="s">
        <v>32</v>
      </c>
      <c r="M5" s="90" t="s">
        <v>34</v>
      </c>
      <c r="N5" s="90" t="s">
        <v>35</v>
      </c>
      <c r="O5" s="90" t="s">
        <v>36</v>
      </c>
      <c r="P5" s="92" t="s">
        <v>37</v>
      </c>
    </row>
    <row r="6" spans="1:16" s="88" customFormat="1">
      <c r="A6" s="99">
        <v>1</v>
      </c>
      <c r="B6" s="100"/>
      <c r="C6" s="101" t="s">
        <v>43</v>
      </c>
      <c r="D6" s="102" t="s">
        <v>39</v>
      </c>
      <c r="E6" s="103">
        <v>130</v>
      </c>
      <c r="F6" s="104"/>
      <c r="G6" s="105"/>
      <c r="H6" s="105"/>
      <c r="I6" s="106"/>
      <c r="J6" s="106"/>
      <c r="K6" s="107"/>
      <c r="L6" s="108"/>
      <c r="M6" s="105"/>
      <c r="N6" s="105"/>
      <c r="O6" s="105"/>
      <c r="P6" s="107"/>
    </row>
    <row r="7" spans="1:16" s="88" customFormat="1">
      <c r="A7" s="99">
        <v>2</v>
      </c>
      <c r="B7" s="100"/>
      <c r="C7" s="109" t="s">
        <v>44</v>
      </c>
      <c r="D7" s="102" t="s">
        <v>39</v>
      </c>
      <c r="E7" s="110">
        <v>2</v>
      </c>
      <c r="F7" s="111"/>
      <c r="G7" s="105"/>
      <c r="H7" s="105"/>
      <c r="I7" s="112"/>
      <c r="J7" s="112"/>
      <c r="K7" s="107"/>
      <c r="L7" s="108"/>
      <c r="M7" s="105"/>
      <c r="N7" s="105"/>
      <c r="O7" s="105"/>
      <c r="P7" s="107"/>
    </row>
    <row r="8" spans="1:16" s="88" customFormat="1">
      <c r="A8" s="99">
        <v>3</v>
      </c>
      <c r="B8" s="100"/>
      <c r="C8" s="109" t="s">
        <v>41</v>
      </c>
      <c r="D8" s="102" t="s">
        <v>47</v>
      </c>
      <c r="E8" s="110">
        <v>1</v>
      </c>
      <c r="F8" s="111"/>
      <c r="G8" s="105"/>
      <c r="H8" s="105"/>
      <c r="I8" s="112"/>
      <c r="J8" s="112"/>
      <c r="K8" s="107"/>
      <c r="L8" s="108"/>
      <c r="M8" s="105"/>
      <c r="N8" s="105"/>
      <c r="O8" s="105"/>
      <c r="P8" s="107"/>
    </row>
    <row r="9" spans="1:16" s="88" customFormat="1">
      <c r="A9" s="99">
        <v>4</v>
      </c>
      <c r="B9" s="100"/>
      <c r="C9" s="113" t="s">
        <v>45</v>
      </c>
      <c r="D9" s="102" t="s">
        <v>47</v>
      </c>
      <c r="E9" s="114">
        <v>1</v>
      </c>
      <c r="F9" s="115"/>
      <c r="G9" s="105"/>
      <c r="H9" s="105"/>
      <c r="I9" s="116"/>
      <c r="J9" s="116"/>
      <c r="K9" s="107"/>
      <c r="L9" s="108"/>
      <c r="M9" s="105"/>
      <c r="N9" s="105"/>
      <c r="O9" s="105"/>
      <c r="P9" s="107"/>
    </row>
    <row r="10" spans="1:16" s="88" customFormat="1" ht="10.8" thickBot="1">
      <c r="A10" s="88">
        <v>5</v>
      </c>
      <c r="B10" s="100"/>
      <c r="C10" s="117" t="s">
        <v>46</v>
      </c>
      <c r="D10" s="102" t="s">
        <v>47</v>
      </c>
      <c r="E10" s="118">
        <v>1</v>
      </c>
      <c r="F10" s="119"/>
      <c r="G10" s="120"/>
      <c r="H10" s="120"/>
      <c r="I10" s="121"/>
      <c r="J10" s="121"/>
      <c r="K10" s="122"/>
      <c r="L10" s="108"/>
      <c r="M10" s="105"/>
      <c r="N10" s="105"/>
      <c r="O10" s="105"/>
      <c r="P10" s="107"/>
    </row>
    <row r="11" spans="1:16" s="88" customFormat="1" ht="10.8" thickBot="1">
      <c r="A11" s="88">
        <v>6</v>
      </c>
      <c r="B11" s="123"/>
      <c r="C11" s="124" t="s">
        <v>48</v>
      </c>
      <c r="D11" s="125" t="s">
        <v>49</v>
      </c>
      <c r="E11" s="126"/>
      <c r="F11" s="127"/>
      <c r="G11" s="128"/>
      <c r="H11" s="128"/>
      <c r="I11" s="129"/>
      <c r="J11" s="129"/>
      <c r="K11" s="130"/>
      <c r="L11" s="131"/>
      <c r="M11" s="132"/>
      <c r="N11" s="132"/>
      <c r="O11" s="132"/>
      <c r="P11" s="133"/>
    </row>
    <row r="12" spans="1:16" s="88" customFormat="1" ht="21" customHeight="1" thickBot="1">
      <c r="A12" s="175" t="s">
        <v>40</v>
      </c>
      <c r="B12" s="176"/>
      <c r="C12" s="176"/>
      <c r="D12" s="176"/>
      <c r="E12" s="176"/>
      <c r="F12" s="176"/>
      <c r="G12" s="176"/>
      <c r="H12" s="176"/>
      <c r="I12" s="176"/>
      <c r="J12" s="176"/>
      <c r="K12" s="177"/>
      <c r="L12" s="134">
        <f>SUM(L6:L10)</f>
        <v>0</v>
      </c>
      <c r="M12" s="135">
        <f>SUM(M6:M10)</f>
        <v>0</v>
      </c>
      <c r="N12" s="135">
        <f>SUM(N6:N10)</f>
        <v>0</v>
      </c>
      <c r="O12" s="135">
        <f>SUM(O6:O10)</f>
        <v>0</v>
      </c>
      <c r="P12" s="136">
        <f>SUM(P6:P10)</f>
        <v>0</v>
      </c>
    </row>
    <row r="13" spans="1:16" s="88" customFormat="1" ht="21" customHeight="1">
      <c r="C13" s="137" t="s">
        <v>51</v>
      </c>
    </row>
    <row r="14" spans="1:16" ht="21" customHeight="1"/>
    <row r="15" spans="1:16" ht="21" customHeight="1"/>
    <row r="16" spans="1:16" ht="21" customHeight="1"/>
    <row r="17" ht="21" customHeight="1"/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45" ht="21" customHeight="1"/>
    <row r="446" ht="21" customHeight="1"/>
    <row r="447" ht="21" customHeight="1"/>
    <row r="448" ht="21" customHeight="1"/>
    <row r="449" ht="21" customHeight="1"/>
    <row r="450" ht="21" customHeight="1"/>
    <row r="451" ht="21" customHeight="1"/>
    <row r="452" ht="21" customHeight="1"/>
    <row r="453" ht="21" customHeight="1"/>
    <row r="454" ht="21" customHeight="1"/>
    <row r="455" ht="21" customHeight="1"/>
    <row r="456" ht="21" customHeight="1"/>
    <row r="457" ht="21" customHeight="1"/>
    <row r="458" ht="21" customHeight="1"/>
    <row r="459" ht="21" customHeight="1"/>
    <row r="460" ht="21" customHeight="1"/>
    <row r="461" ht="21" customHeight="1"/>
    <row r="462" ht="21" customHeight="1"/>
    <row r="463" ht="21" customHeight="1"/>
    <row r="464" ht="21" customHeight="1"/>
    <row r="465" ht="21" customHeight="1"/>
    <row r="466" ht="21" customHeight="1"/>
    <row r="467" ht="21" customHeight="1"/>
    <row r="468" ht="21" customHeight="1"/>
    <row r="469" ht="21" customHeight="1"/>
    <row r="470" ht="21" customHeight="1"/>
    <row r="471" ht="21" customHeight="1"/>
    <row r="472" ht="21" customHeight="1"/>
    <row r="473" ht="21" customHeight="1"/>
    <row r="474" ht="21" customHeight="1"/>
    <row r="475" ht="21" customHeight="1"/>
    <row r="476" ht="21" customHeight="1"/>
    <row r="477" ht="21" customHeight="1"/>
    <row r="478" ht="21" customHeight="1"/>
    <row r="479" ht="21" customHeight="1"/>
    <row r="480" ht="21" customHeight="1"/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  <row r="489" ht="21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21" customHeight="1"/>
    <row r="504" ht="21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21" customHeight="1"/>
    <row r="519" ht="21" customHeight="1"/>
    <row r="520" ht="21" customHeight="1"/>
    <row r="521" ht="21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21" customHeight="1"/>
    <row r="534" ht="21" customHeight="1"/>
    <row r="535" ht="21" customHeight="1"/>
    <row r="536" ht="21" customHeight="1"/>
    <row r="537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  <row r="571" ht="21" customHeight="1"/>
    <row r="572" ht="21" customHeight="1"/>
    <row r="573" ht="21" customHeight="1"/>
    <row r="574" ht="21" customHeight="1"/>
    <row r="575" ht="21" customHeight="1"/>
    <row r="576" ht="21" customHeight="1"/>
    <row r="577" ht="21" customHeight="1"/>
    <row r="578" ht="21" customHeight="1"/>
    <row r="579" ht="21" customHeight="1"/>
    <row r="580" ht="21" customHeight="1"/>
    <row r="581" ht="21" customHeight="1"/>
    <row r="582" ht="21" customHeight="1"/>
    <row r="583" ht="21" customHeight="1"/>
    <row r="584" ht="21" customHeight="1"/>
    <row r="585" ht="21" customHeight="1"/>
    <row r="586" ht="21" customHeight="1"/>
    <row r="587" ht="21" customHeight="1"/>
    <row r="588" ht="21" customHeight="1"/>
    <row r="589" ht="21" customHeight="1"/>
    <row r="590" ht="21" customHeight="1"/>
    <row r="591" ht="21" customHeight="1"/>
    <row r="592" ht="21" customHeight="1"/>
    <row r="593" ht="21" customHeight="1"/>
    <row r="594" ht="21" customHeight="1"/>
    <row r="595" ht="21" customHeight="1"/>
    <row r="596" ht="21" customHeight="1"/>
    <row r="597" ht="21" customHeight="1"/>
    <row r="598" ht="21" customHeight="1"/>
    <row r="599" ht="21" customHeight="1"/>
    <row r="600" ht="21" customHeight="1"/>
    <row r="601" ht="21" customHeight="1"/>
    <row r="602" ht="21" customHeight="1"/>
    <row r="603" ht="21" customHeight="1"/>
    <row r="604" ht="21" customHeight="1"/>
    <row r="605" ht="21" customHeight="1"/>
    <row r="606" ht="21" customHeight="1"/>
    <row r="607" ht="21" customHeight="1"/>
    <row r="608" ht="21" customHeight="1"/>
    <row r="609" ht="21" customHeight="1"/>
    <row r="610" ht="21" customHeight="1"/>
    <row r="611" ht="21" customHeight="1"/>
    <row r="612" ht="21" customHeight="1"/>
    <row r="613" ht="21" customHeight="1"/>
    <row r="614" ht="21" customHeight="1"/>
    <row r="615" ht="21" customHeight="1"/>
    <row r="616" ht="21" customHeight="1"/>
    <row r="617" ht="21" customHeight="1"/>
    <row r="618" ht="21" customHeight="1"/>
    <row r="619" ht="21" customHeight="1"/>
    <row r="620" ht="21" customHeight="1"/>
    <row r="621" ht="21" customHeight="1"/>
    <row r="622" ht="21" customHeight="1"/>
    <row r="623" ht="21" customHeight="1"/>
    <row r="624" ht="21" customHeight="1"/>
    <row r="625" ht="21" customHeight="1"/>
    <row r="626" ht="21" customHeight="1"/>
    <row r="627" ht="21" customHeight="1"/>
    <row r="628" ht="21" customHeight="1"/>
    <row r="629" ht="21" customHeight="1"/>
    <row r="630" ht="21" customHeight="1"/>
    <row r="631" ht="21" customHeight="1"/>
    <row r="632" ht="21" customHeight="1"/>
    <row r="633" ht="21" customHeight="1"/>
    <row r="634" ht="21" customHeight="1"/>
    <row r="635" ht="21" customHeight="1"/>
    <row r="636" ht="21" customHeight="1"/>
    <row r="637" ht="21" customHeight="1"/>
    <row r="638" ht="21" customHeight="1"/>
    <row r="639" ht="21" customHeight="1"/>
    <row r="640" ht="21" customHeight="1"/>
    <row r="641" ht="21" customHeight="1"/>
    <row r="642" ht="21" customHeight="1"/>
    <row r="643" ht="21" customHeight="1"/>
    <row r="644" ht="21" customHeight="1"/>
    <row r="645" ht="21" customHeight="1"/>
    <row r="646" ht="21" customHeight="1"/>
    <row r="647" ht="21" customHeight="1"/>
    <row r="648" ht="21" customHeight="1"/>
    <row r="649" ht="21" customHeight="1"/>
    <row r="650" ht="21" customHeight="1"/>
    <row r="651" ht="21" customHeight="1"/>
    <row r="652" ht="21" customHeight="1"/>
    <row r="653" ht="21" customHeight="1"/>
    <row r="654" ht="21" customHeight="1"/>
    <row r="655" ht="21" customHeight="1"/>
    <row r="656" ht="21" customHeight="1"/>
    <row r="657" ht="21" customHeight="1"/>
    <row r="658" ht="21" customHeight="1"/>
    <row r="659" ht="21" customHeight="1"/>
    <row r="660" ht="21" customHeight="1"/>
    <row r="661" ht="21" customHeight="1"/>
    <row r="662" ht="21" customHeight="1"/>
    <row r="663" ht="21" customHeight="1"/>
    <row r="664" ht="21" customHeight="1"/>
    <row r="665" ht="21" customHeight="1"/>
    <row r="666" ht="21" customHeight="1"/>
    <row r="667" ht="21" customHeight="1"/>
    <row r="668" ht="21" customHeight="1"/>
    <row r="669" ht="21" customHeight="1"/>
    <row r="670" ht="21" customHeight="1"/>
    <row r="671" ht="21" customHeight="1"/>
    <row r="672" ht="21" customHeight="1"/>
    <row r="673" ht="21" customHeight="1"/>
    <row r="674" ht="21" customHeight="1"/>
    <row r="675" ht="21" customHeight="1"/>
    <row r="676" ht="21" customHeight="1"/>
    <row r="677" ht="21" customHeight="1"/>
    <row r="678" ht="21" customHeight="1"/>
    <row r="679" ht="21" customHeight="1"/>
    <row r="680" ht="21" customHeight="1"/>
    <row r="681" ht="21" customHeight="1"/>
    <row r="682" ht="21" customHeight="1"/>
    <row r="683" ht="21" customHeight="1"/>
    <row r="684" ht="21" customHeight="1"/>
    <row r="685" ht="21" customHeight="1"/>
    <row r="686" ht="21" customHeight="1"/>
    <row r="687" ht="21" customHeight="1"/>
    <row r="688" ht="21" customHeight="1"/>
    <row r="689" ht="21" customHeight="1"/>
    <row r="690" ht="21" customHeight="1"/>
    <row r="691" ht="21" customHeight="1"/>
    <row r="692" ht="21" customHeight="1"/>
    <row r="693" ht="21" customHeight="1"/>
    <row r="694" ht="21" customHeight="1"/>
    <row r="695" ht="21" customHeight="1"/>
    <row r="696" ht="21" customHeight="1"/>
    <row r="697" ht="21" customHeight="1"/>
    <row r="698" ht="21" customHeight="1"/>
    <row r="699" ht="21" customHeight="1"/>
    <row r="700" ht="21" customHeight="1"/>
    <row r="701" ht="21" customHeight="1"/>
    <row r="702" ht="21" customHeight="1"/>
    <row r="703" ht="21" customHeight="1"/>
    <row r="704" ht="21" customHeight="1"/>
    <row r="705" ht="21" customHeight="1"/>
    <row r="706" ht="21" customHeight="1"/>
    <row r="707" ht="21" customHeight="1"/>
    <row r="708" ht="21" customHeight="1"/>
    <row r="709" ht="21" customHeight="1"/>
    <row r="710" ht="21" customHeight="1"/>
    <row r="711" ht="21" customHeight="1"/>
    <row r="712" ht="21" customHeight="1"/>
    <row r="713" ht="21" customHeight="1"/>
    <row r="714" ht="21" customHeight="1"/>
    <row r="715" ht="21" customHeight="1"/>
    <row r="716" ht="21" customHeight="1"/>
    <row r="717" ht="21" customHeight="1"/>
    <row r="718" ht="21" customHeight="1"/>
    <row r="719" ht="21" customHeight="1"/>
    <row r="720" ht="21" customHeight="1"/>
    <row r="721" ht="21" customHeight="1"/>
    <row r="722" ht="21" customHeight="1"/>
    <row r="723" ht="21" customHeight="1"/>
    <row r="724" ht="21" customHeight="1"/>
    <row r="725" ht="21" customHeight="1"/>
    <row r="726" ht="21" customHeight="1"/>
    <row r="727" ht="21" customHeight="1"/>
    <row r="728" ht="21" customHeight="1"/>
    <row r="729" ht="21" customHeight="1"/>
    <row r="730" ht="21" customHeight="1"/>
    <row r="731" ht="21" customHeight="1"/>
    <row r="732" ht="21" customHeight="1"/>
    <row r="733" ht="21" customHeight="1"/>
    <row r="734" ht="21" customHeight="1"/>
    <row r="735" ht="21" customHeight="1"/>
    <row r="736" ht="21" customHeight="1"/>
    <row r="737" ht="21" customHeight="1"/>
    <row r="738" ht="21" customHeight="1"/>
    <row r="739" ht="21" customHeight="1"/>
    <row r="740" ht="21" customHeight="1"/>
    <row r="741" ht="21" customHeight="1"/>
    <row r="742" ht="21" customHeight="1"/>
    <row r="743" ht="21" customHeight="1"/>
    <row r="744" ht="21" customHeight="1"/>
    <row r="745" ht="21" customHeight="1"/>
    <row r="746" ht="21" customHeight="1"/>
    <row r="747" ht="21" customHeight="1"/>
    <row r="748" ht="21" customHeight="1"/>
    <row r="749" ht="21" customHeight="1"/>
    <row r="750" ht="21" customHeight="1"/>
    <row r="751" ht="21" customHeight="1"/>
    <row r="752" ht="21" customHeight="1"/>
    <row r="753" ht="21" customHeight="1"/>
    <row r="754" ht="21" customHeight="1"/>
    <row r="755" ht="21" customHeight="1"/>
    <row r="756" ht="21" customHeight="1"/>
    <row r="757" ht="21" customHeight="1"/>
    <row r="758" ht="21" customHeight="1"/>
    <row r="759" ht="21" customHeight="1"/>
    <row r="760" ht="21" customHeight="1"/>
    <row r="761" ht="21" customHeight="1"/>
    <row r="762" ht="21" customHeight="1"/>
    <row r="763" ht="21" customHeight="1"/>
    <row r="764" ht="21" customHeight="1"/>
    <row r="765" ht="21" customHeight="1"/>
    <row r="766" ht="21" customHeight="1"/>
    <row r="767" ht="21" customHeight="1"/>
    <row r="768" ht="21" customHeight="1"/>
    <row r="769" ht="21" customHeight="1"/>
    <row r="770" ht="21" customHeight="1"/>
    <row r="771" ht="21" customHeight="1"/>
    <row r="772" ht="21" customHeight="1"/>
    <row r="773" ht="21" customHeight="1"/>
    <row r="774" ht="21" customHeight="1"/>
    <row r="775" ht="21" customHeight="1"/>
    <row r="776" ht="21" customHeight="1"/>
    <row r="777" ht="21" customHeight="1"/>
    <row r="778" ht="21" customHeight="1"/>
    <row r="779" ht="21" customHeight="1"/>
    <row r="780" ht="21" customHeight="1"/>
    <row r="781" ht="21" customHeight="1"/>
    <row r="782" ht="21" customHeight="1"/>
    <row r="783" ht="21" customHeight="1"/>
    <row r="784" ht="21" customHeight="1"/>
    <row r="785" ht="21" customHeight="1"/>
    <row r="786" ht="21" customHeight="1"/>
    <row r="787" ht="21" customHeight="1"/>
    <row r="788" ht="21" customHeight="1"/>
    <row r="789" ht="21" customHeight="1"/>
    <row r="790" ht="21" customHeight="1"/>
    <row r="791" ht="21" customHeight="1"/>
    <row r="792" ht="21" customHeight="1"/>
    <row r="793" ht="21" customHeight="1"/>
    <row r="794" ht="21" customHeight="1"/>
    <row r="795" ht="21" customHeight="1"/>
    <row r="796" ht="21" customHeight="1"/>
    <row r="797" ht="21" customHeight="1"/>
    <row r="798" ht="21" customHeight="1"/>
    <row r="799" ht="21" customHeight="1"/>
    <row r="800" ht="21" customHeight="1"/>
    <row r="801" ht="21" customHeight="1"/>
    <row r="802" ht="21" customHeight="1"/>
    <row r="803" ht="21" customHeight="1"/>
    <row r="804" ht="21" customHeight="1"/>
    <row r="805" ht="21" customHeight="1"/>
    <row r="806" ht="21" customHeight="1"/>
    <row r="807" ht="21" customHeight="1"/>
    <row r="808" ht="21" customHeight="1"/>
    <row r="809" ht="21" customHeight="1"/>
    <row r="810" ht="21" customHeight="1"/>
    <row r="811" ht="21" customHeight="1"/>
    <row r="812" ht="21" customHeight="1"/>
    <row r="813" ht="21" customHeight="1"/>
    <row r="814" ht="21" customHeight="1"/>
    <row r="815" ht="21" customHeight="1"/>
    <row r="816" ht="21" customHeight="1"/>
    <row r="817" ht="21" customHeight="1"/>
    <row r="818" ht="21" customHeight="1"/>
    <row r="819" ht="21" customHeight="1"/>
    <row r="820" ht="21" customHeight="1"/>
    <row r="821" ht="21" customHeight="1"/>
    <row r="822" ht="21" customHeight="1"/>
    <row r="823" ht="21" customHeight="1"/>
    <row r="824" ht="21" customHeight="1"/>
    <row r="825" ht="21" customHeight="1"/>
    <row r="826" ht="21" customHeight="1"/>
    <row r="827" ht="21" customHeight="1"/>
    <row r="828" ht="21" customHeight="1"/>
    <row r="829" ht="21" customHeight="1"/>
    <row r="830" ht="21" customHeight="1"/>
    <row r="831" ht="21" customHeight="1"/>
    <row r="832" ht="21" customHeight="1"/>
    <row r="833" ht="21" customHeight="1"/>
    <row r="834" ht="21" customHeight="1"/>
    <row r="835" ht="21" customHeight="1"/>
    <row r="836" ht="21" customHeight="1"/>
    <row r="837" ht="21" customHeight="1"/>
    <row r="838" ht="21" customHeight="1"/>
    <row r="839" ht="21" customHeight="1"/>
    <row r="840" ht="21" customHeight="1"/>
    <row r="841" ht="21" customHeight="1"/>
    <row r="842" ht="21" customHeight="1"/>
    <row r="843" ht="21" customHeight="1"/>
    <row r="844" ht="21" customHeight="1"/>
    <row r="845" ht="21" customHeight="1"/>
    <row r="846" ht="21" customHeight="1"/>
    <row r="847" ht="21" customHeight="1"/>
    <row r="848" ht="21" customHeight="1"/>
    <row r="849" ht="21" customHeight="1"/>
    <row r="850" ht="21" customHeight="1"/>
    <row r="851" ht="21" customHeight="1"/>
    <row r="852" ht="21" customHeight="1"/>
    <row r="853" ht="21" customHeight="1"/>
    <row r="854" ht="21" customHeight="1"/>
    <row r="855" ht="21" customHeight="1"/>
    <row r="856" ht="21" customHeight="1"/>
    <row r="857" ht="21" customHeight="1"/>
    <row r="858" ht="21" customHeight="1"/>
    <row r="859" ht="21" customHeight="1"/>
    <row r="860" ht="21" customHeight="1"/>
    <row r="861" ht="21" customHeight="1"/>
    <row r="862" ht="21" customHeight="1"/>
    <row r="863" ht="21" customHeight="1"/>
    <row r="864" ht="21" customHeight="1"/>
    <row r="865" ht="21" customHeight="1"/>
    <row r="866" ht="21" customHeight="1"/>
    <row r="867" ht="21" customHeight="1"/>
    <row r="868" ht="21" customHeight="1"/>
    <row r="869" ht="21" customHeight="1"/>
    <row r="870" ht="21" customHeight="1"/>
    <row r="871" ht="21" customHeight="1"/>
    <row r="872" ht="21" customHeight="1"/>
    <row r="873" ht="21" customHeight="1"/>
    <row r="874" ht="21" customHeight="1"/>
    <row r="875" ht="21" customHeight="1"/>
    <row r="876" ht="21" customHeight="1"/>
    <row r="877" ht="21" customHeight="1"/>
    <row r="878" ht="21" customHeight="1"/>
    <row r="879" ht="21" customHeight="1"/>
    <row r="880" ht="21" customHeight="1"/>
    <row r="881" ht="21" customHeight="1"/>
    <row r="882" ht="21" customHeight="1"/>
    <row r="883" ht="21" customHeight="1"/>
    <row r="884" ht="21" customHeight="1"/>
    <row r="885" ht="21" customHeight="1"/>
    <row r="886" ht="21" customHeight="1"/>
    <row r="887" ht="21" customHeight="1"/>
    <row r="888" ht="21" customHeight="1"/>
    <row r="889" ht="21" customHeight="1"/>
    <row r="890" ht="21" customHeight="1"/>
    <row r="891" ht="21" customHeight="1"/>
    <row r="892" ht="21" customHeight="1"/>
    <row r="893" ht="21" customHeight="1"/>
    <row r="894" ht="21" customHeight="1"/>
    <row r="895" ht="21" customHeight="1"/>
    <row r="896" ht="21" customHeight="1"/>
    <row r="897" ht="21" customHeight="1"/>
    <row r="898" ht="21" customHeight="1"/>
    <row r="899" ht="21" customHeight="1"/>
    <row r="900" ht="21" customHeight="1"/>
  </sheetData>
  <mergeCells count="12">
    <mergeCell ref="A12:K12"/>
    <mergeCell ref="C2:I2"/>
    <mergeCell ref="A3:F3"/>
    <mergeCell ref="F4:K4"/>
    <mergeCell ref="J3:M3"/>
    <mergeCell ref="L4:P4"/>
    <mergeCell ref="A4:A5"/>
    <mergeCell ref="B4:B5"/>
    <mergeCell ref="C4:C5"/>
    <mergeCell ref="D4:D5"/>
    <mergeCell ref="N3:O3"/>
    <mergeCell ref="E4:E5"/>
  </mergeCells>
  <conditionalFormatting sqref="I6:J11 A6:G7 A8:A9 B8:G11">
    <cfRule type="cellIs" dxfId="16" priority="50" operator="equal">
      <formula>0</formula>
    </cfRule>
  </conditionalFormatting>
  <conditionalFormatting sqref="N3:O3 K6:P11 H6:H11">
    <cfRule type="cellIs" dxfId="15" priority="48" operator="equal">
      <formula>0</formula>
    </cfRule>
  </conditionalFormatting>
  <conditionalFormatting sqref="A3:F3">
    <cfRule type="containsText" dxfId="14" priority="46" operator="containsText" text="Tāme sastādīta  20__. gada tirgus cenās, pamatojoties uz ___ daļas rasējumiem">
      <formula>NOT(ISERROR(SEARCH("Tāme sastādīta  20__. gada tirgus cenās, pamatojoties uz ___ daļas rasējumiem",A3)))</formula>
    </cfRule>
  </conditionalFormatting>
  <conditionalFormatting sqref="C2">
    <cfRule type="cellIs" dxfId="13" priority="45" operator="equal">
      <formula>0</formula>
    </cfRule>
  </conditionalFormatting>
  <conditionalFormatting sqref="A12:K12">
    <cfRule type="containsText" dxfId="12" priority="42" operator="containsText" text="Tiešās izmaksas kopā, t. sk. darba devēja sociālais nodoklis __.__% ">
      <formula>NOT(ISERROR(SEARCH("Tiešās izmaksas kopā, t. sk. darba devēja sociālais nodoklis __.__% ",A12)))</formula>
    </cfRule>
  </conditionalFormatting>
  <conditionalFormatting sqref="L12:P12">
    <cfRule type="cellIs" dxfId="11" priority="37" operator="equal">
      <formula>0</formula>
    </cfRule>
  </conditionalFormatting>
  <conditionalFormatting sqref="D1">
    <cfRule type="cellIs" dxfId="10" priority="3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7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9" tint="0.79998168889431442"/>
    <pageSetUpPr fitToPage="1"/>
  </sheetPr>
  <dimension ref="A1:V946"/>
  <sheetViews>
    <sheetView zoomScale="130" zoomScaleNormal="130" workbookViewId="0">
      <selection activeCell="C17" sqref="C17"/>
    </sheetView>
  </sheetViews>
  <sheetFormatPr defaultColWidth="9.109375" defaultRowHeight="14.4"/>
  <cols>
    <col min="1" max="1" width="3.33203125" style="1" customWidth="1"/>
    <col min="2" max="2" width="4.44140625" style="1" bestFit="1" customWidth="1"/>
    <col min="3" max="3" width="25.6640625" style="1" customWidth="1"/>
    <col min="4" max="4" width="9" style="1" bestFit="1" customWidth="1"/>
    <col min="5" max="5" width="8.6640625" style="1" customWidth="1"/>
    <col min="6" max="6" width="5.44140625" style="1" customWidth="1"/>
    <col min="7" max="7" width="5.88671875" style="1" customWidth="1"/>
    <col min="8" max="10" width="6.6640625" style="1" customWidth="1"/>
    <col min="11" max="16" width="2.5546875" style="1" bestFit="1" customWidth="1"/>
    <col min="17" max="17" width="9.109375" style="1"/>
    <col min="23" max="16384" width="9.109375" style="1"/>
  </cols>
  <sheetData>
    <row r="1" spans="1:22" ht="10.199999999999999">
      <c r="A1" s="53"/>
      <c r="B1" s="53"/>
      <c r="C1" s="54" t="s">
        <v>24</v>
      </c>
      <c r="D1" s="55">
        <f>'Kops a'!A12</f>
        <v>2</v>
      </c>
      <c r="E1" s="53"/>
      <c r="F1" s="53"/>
      <c r="G1" s="53"/>
      <c r="H1" s="53"/>
      <c r="I1" s="53"/>
      <c r="J1" s="53"/>
      <c r="K1" s="56"/>
      <c r="L1" s="56"/>
      <c r="M1" s="56"/>
      <c r="N1" s="57"/>
      <c r="O1" s="54"/>
      <c r="P1" s="58"/>
      <c r="R1" s="59"/>
      <c r="S1" s="59"/>
      <c r="T1" s="59"/>
      <c r="U1" s="59"/>
      <c r="V1" s="59"/>
    </row>
    <row r="2" spans="1:22" ht="10.199999999999999">
      <c r="A2" s="60"/>
      <c r="B2" s="60"/>
      <c r="C2" s="198" t="s">
        <v>42</v>
      </c>
      <c r="D2" s="198"/>
      <c r="E2" s="198"/>
      <c r="F2" s="198"/>
      <c r="G2" s="198"/>
      <c r="H2" s="198"/>
      <c r="I2" s="198"/>
      <c r="J2" s="60"/>
      <c r="K2" s="56"/>
      <c r="L2" s="56"/>
      <c r="M2" s="56"/>
      <c r="N2" s="56"/>
      <c r="O2" s="56"/>
      <c r="P2" s="56"/>
      <c r="R2" s="59"/>
      <c r="S2" s="59"/>
      <c r="T2" s="59"/>
      <c r="U2" s="59"/>
      <c r="V2" s="59"/>
    </row>
    <row r="3" spans="1:22" ht="15" customHeight="1" thickBot="1">
      <c r="A3" s="213">
        <f>+'Viļķenes 2B'!A3:F3</f>
        <v>0</v>
      </c>
      <c r="B3" s="213"/>
      <c r="C3" s="213"/>
      <c r="D3" s="213"/>
      <c r="E3" s="213"/>
      <c r="F3" s="213"/>
      <c r="G3" s="61"/>
      <c r="H3" s="61"/>
      <c r="I3" s="61"/>
      <c r="J3" s="214" t="s">
        <v>25</v>
      </c>
      <c r="K3" s="214"/>
      <c r="L3" s="214"/>
      <c r="M3" s="214"/>
      <c r="N3" s="199">
        <f>P12</f>
        <v>0</v>
      </c>
      <c r="O3" s="199"/>
      <c r="P3" s="61"/>
      <c r="R3" s="59"/>
      <c r="S3" s="59"/>
      <c r="T3" s="59"/>
      <c r="U3" s="59"/>
      <c r="V3" s="59"/>
    </row>
    <row r="4" spans="1:22" ht="10.199999999999999">
      <c r="A4" s="200" t="s">
        <v>10</v>
      </c>
      <c r="B4" s="202" t="s">
        <v>26</v>
      </c>
      <c r="C4" s="204" t="s">
        <v>27</v>
      </c>
      <c r="D4" s="206" t="s">
        <v>28</v>
      </c>
      <c r="E4" s="208" t="s">
        <v>29</v>
      </c>
      <c r="F4" s="212" t="s">
        <v>30</v>
      </c>
      <c r="G4" s="204"/>
      <c r="H4" s="204"/>
      <c r="I4" s="204"/>
      <c r="J4" s="204"/>
      <c r="K4" s="211"/>
      <c r="L4" s="210" t="s">
        <v>31</v>
      </c>
      <c r="M4" s="204"/>
      <c r="N4" s="204"/>
      <c r="O4" s="204"/>
      <c r="P4" s="211"/>
      <c r="R4" s="59"/>
      <c r="S4" s="59"/>
      <c r="T4" s="59"/>
      <c r="U4" s="59"/>
      <c r="V4" s="59"/>
    </row>
    <row r="5" spans="1:22" ht="126.75" customHeight="1" thickBot="1">
      <c r="A5" s="201"/>
      <c r="B5" s="203"/>
      <c r="C5" s="205"/>
      <c r="D5" s="207"/>
      <c r="E5" s="209"/>
      <c r="F5" s="51" t="s">
        <v>32</v>
      </c>
      <c r="G5" s="52" t="s">
        <v>33</v>
      </c>
      <c r="H5" s="52" t="s">
        <v>34</v>
      </c>
      <c r="I5" s="52" t="s">
        <v>35</v>
      </c>
      <c r="J5" s="52" t="s">
        <v>36</v>
      </c>
      <c r="K5" s="3" t="s">
        <v>37</v>
      </c>
      <c r="L5" s="4" t="s">
        <v>32</v>
      </c>
      <c r="M5" s="52" t="s">
        <v>34</v>
      </c>
      <c r="N5" s="52" t="s">
        <v>35</v>
      </c>
      <c r="O5" s="52" t="s">
        <v>36</v>
      </c>
      <c r="P5" s="3" t="s">
        <v>37</v>
      </c>
      <c r="R5" s="59"/>
      <c r="S5" s="59"/>
      <c r="T5" s="59"/>
      <c r="U5" s="59"/>
      <c r="V5" s="59"/>
    </row>
    <row r="6" spans="1:22" ht="15.75" customHeight="1">
      <c r="A6" s="65">
        <v>1</v>
      </c>
      <c r="B6" s="66"/>
      <c r="C6" s="67" t="s">
        <v>43</v>
      </c>
      <c r="D6" s="68" t="s">
        <v>39</v>
      </c>
      <c r="E6" s="69"/>
      <c r="F6" s="70"/>
      <c r="G6" s="63"/>
      <c r="H6" s="63"/>
      <c r="I6" s="71"/>
      <c r="J6" s="71"/>
      <c r="K6" s="64"/>
      <c r="L6" s="72"/>
      <c r="M6" s="63"/>
      <c r="N6" s="63"/>
      <c r="O6" s="63"/>
      <c r="P6" s="64"/>
      <c r="R6" s="59"/>
      <c r="S6" s="59"/>
      <c r="T6" s="59"/>
      <c r="U6" s="59"/>
      <c r="V6" s="59"/>
    </row>
    <row r="7" spans="1:22" ht="25.5" customHeight="1">
      <c r="A7" s="65">
        <v>2</v>
      </c>
      <c r="B7" s="66"/>
      <c r="C7" s="73" t="s">
        <v>44</v>
      </c>
      <c r="D7" s="68" t="s">
        <v>39</v>
      </c>
      <c r="E7" s="69"/>
      <c r="F7" s="62"/>
      <c r="G7" s="63"/>
      <c r="H7" s="63"/>
      <c r="I7" s="63"/>
      <c r="J7" s="63"/>
      <c r="K7" s="64"/>
      <c r="L7" s="72"/>
      <c r="M7" s="63"/>
      <c r="N7" s="63"/>
      <c r="O7" s="63"/>
      <c r="P7" s="64"/>
      <c r="R7" s="59"/>
      <c r="S7" s="59"/>
      <c r="T7" s="59"/>
      <c r="U7" s="59"/>
      <c r="V7" s="59"/>
    </row>
    <row r="8" spans="1:22" ht="10.199999999999999">
      <c r="A8" s="65">
        <v>3</v>
      </c>
      <c r="B8" s="66"/>
      <c r="C8" s="73" t="s">
        <v>41</v>
      </c>
      <c r="D8" s="68" t="s">
        <v>47</v>
      </c>
      <c r="E8" s="69"/>
      <c r="F8" s="70"/>
      <c r="G8" s="63"/>
      <c r="H8" s="63"/>
      <c r="I8" s="71"/>
      <c r="J8" s="71"/>
      <c r="K8" s="64"/>
      <c r="L8" s="72"/>
      <c r="M8" s="63"/>
      <c r="N8" s="63"/>
      <c r="O8" s="63"/>
      <c r="P8" s="64"/>
      <c r="R8" s="59"/>
      <c r="S8" s="59"/>
      <c r="T8" s="59"/>
      <c r="U8" s="59"/>
      <c r="V8" s="59"/>
    </row>
    <row r="9" spans="1:22" ht="14.25" customHeight="1">
      <c r="A9" s="65">
        <v>4</v>
      </c>
      <c r="B9" s="66"/>
      <c r="C9" s="74" t="s">
        <v>45</v>
      </c>
      <c r="D9" s="68" t="s">
        <v>47</v>
      </c>
      <c r="E9" s="69"/>
      <c r="F9" s="70"/>
      <c r="G9" s="63"/>
      <c r="H9" s="63"/>
      <c r="I9" s="71"/>
      <c r="J9" s="71"/>
      <c r="K9" s="64"/>
      <c r="L9" s="72"/>
      <c r="M9" s="63"/>
      <c r="N9" s="63"/>
      <c r="O9" s="63"/>
      <c r="P9" s="64"/>
      <c r="R9" s="59"/>
      <c r="S9" s="59"/>
      <c r="T9" s="59"/>
      <c r="U9" s="59"/>
      <c r="V9" s="59"/>
    </row>
    <row r="10" spans="1:22" ht="25.5" customHeight="1">
      <c r="A10" s="1">
        <v>5</v>
      </c>
      <c r="B10" s="66"/>
      <c r="C10" s="75" t="s">
        <v>46</v>
      </c>
      <c r="D10" s="68" t="s">
        <v>47</v>
      </c>
      <c r="E10" s="69"/>
      <c r="F10" s="70"/>
      <c r="G10" s="63"/>
      <c r="H10" s="63"/>
      <c r="I10" s="71"/>
      <c r="J10" s="71"/>
      <c r="K10" s="64"/>
      <c r="L10" s="72"/>
      <c r="M10" s="63"/>
      <c r="N10" s="63"/>
      <c r="O10" s="63"/>
      <c r="P10" s="64"/>
      <c r="R10" s="59"/>
      <c r="S10" s="59"/>
      <c r="T10" s="59"/>
      <c r="U10" s="59"/>
      <c r="V10" s="59"/>
    </row>
    <row r="11" spans="1:22" ht="25.5" customHeight="1" thickBot="1">
      <c r="A11" s="1">
        <v>6</v>
      </c>
      <c r="B11" s="76"/>
      <c r="C11" s="77" t="s">
        <v>48</v>
      </c>
      <c r="D11" s="78" t="s">
        <v>49</v>
      </c>
      <c r="E11" s="79"/>
      <c r="F11" s="80"/>
      <c r="G11" s="81"/>
      <c r="H11" s="81"/>
      <c r="I11" s="82"/>
      <c r="J11" s="82"/>
      <c r="K11" s="83"/>
      <c r="L11" s="84"/>
      <c r="M11" s="81"/>
      <c r="N11" s="81"/>
      <c r="O11" s="81"/>
      <c r="P11" s="83"/>
      <c r="R11" s="59"/>
      <c r="S11" s="59"/>
      <c r="T11" s="59"/>
      <c r="U11" s="59"/>
      <c r="V11" s="59"/>
    </row>
    <row r="12" spans="1:22" ht="21" customHeight="1" thickBot="1">
      <c r="A12" s="195" t="str">
        <f>+'Viļķenes 2B'!A12:K12</f>
        <v xml:space="preserve">Tiešās izmaksas kopā, t. sk. darba devēja sociālais nodoklis 23.59% </v>
      </c>
      <c r="B12" s="196"/>
      <c r="C12" s="196"/>
      <c r="D12" s="196"/>
      <c r="E12" s="196"/>
      <c r="F12" s="196"/>
      <c r="G12" s="196"/>
      <c r="H12" s="196"/>
      <c r="I12" s="196"/>
      <c r="J12" s="196"/>
      <c r="K12" s="197"/>
      <c r="L12" s="85">
        <f>SUM(L6:L10)</f>
        <v>0</v>
      </c>
      <c r="M12" s="86">
        <f>SUM(M6:M10)</f>
        <v>0</v>
      </c>
      <c r="N12" s="86">
        <f>SUM(N6:N10)</f>
        <v>0</v>
      </c>
      <c r="O12" s="86">
        <f>SUM(O6:O10)</f>
        <v>0</v>
      </c>
      <c r="P12" s="87">
        <f>SUM(P6:P10)</f>
        <v>0</v>
      </c>
      <c r="R12" s="59"/>
      <c r="S12" s="59"/>
      <c r="T12" s="59"/>
      <c r="U12" s="59"/>
      <c r="V12" s="59"/>
    </row>
    <row r="13" spans="1:22" ht="21" customHeight="1">
      <c r="A13" s="137" t="s">
        <v>51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22" ht="21" customHeight="1"/>
    <row r="15" spans="1:22" ht="21" customHeight="1"/>
    <row r="16" spans="1:22" ht="21" customHeight="1"/>
    <row r="17" ht="21" customHeight="1"/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45" ht="21" customHeight="1"/>
    <row r="446" ht="21" customHeight="1"/>
    <row r="447" ht="21" customHeight="1"/>
    <row r="448" ht="21" customHeight="1"/>
    <row r="449" ht="21" customHeight="1"/>
    <row r="450" ht="21" customHeight="1"/>
    <row r="451" ht="21" customHeight="1"/>
    <row r="452" ht="21" customHeight="1"/>
    <row r="453" ht="21" customHeight="1"/>
    <row r="454" ht="21" customHeight="1"/>
    <row r="455" ht="21" customHeight="1"/>
    <row r="456" ht="21" customHeight="1"/>
    <row r="457" ht="21" customHeight="1"/>
    <row r="458" ht="21" customHeight="1"/>
    <row r="459" ht="21" customHeight="1"/>
    <row r="460" ht="21" customHeight="1"/>
    <row r="461" ht="21" customHeight="1"/>
    <row r="462" ht="21" customHeight="1"/>
    <row r="463" ht="21" customHeight="1"/>
    <row r="464" ht="21" customHeight="1"/>
    <row r="465" ht="21" customHeight="1"/>
    <row r="466" ht="21" customHeight="1"/>
    <row r="467" ht="21" customHeight="1"/>
    <row r="468" ht="21" customHeight="1"/>
    <row r="469" ht="21" customHeight="1"/>
    <row r="470" ht="21" customHeight="1"/>
    <row r="471" ht="21" customHeight="1"/>
    <row r="472" ht="21" customHeight="1"/>
    <row r="473" ht="21" customHeight="1"/>
    <row r="474" ht="21" customHeight="1"/>
    <row r="475" ht="21" customHeight="1"/>
    <row r="476" ht="21" customHeight="1"/>
    <row r="477" ht="21" customHeight="1"/>
    <row r="478" ht="21" customHeight="1"/>
    <row r="479" ht="21" customHeight="1"/>
    <row r="480" ht="21" customHeight="1"/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  <row r="489" ht="21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21" customHeight="1"/>
    <row r="504" ht="21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21" customHeight="1"/>
    <row r="519" ht="21" customHeight="1"/>
    <row r="520" ht="21" customHeight="1"/>
    <row r="521" ht="21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21" customHeight="1"/>
    <row r="534" ht="21" customHeight="1"/>
    <row r="535" ht="21" customHeight="1"/>
    <row r="536" ht="21" customHeight="1"/>
    <row r="537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  <row r="571" ht="21" customHeight="1"/>
    <row r="572" ht="21" customHeight="1"/>
    <row r="573" ht="21" customHeight="1"/>
    <row r="574" ht="21" customHeight="1"/>
    <row r="575" ht="21" customHeight="1"/>
    <row r="576" ht="21" customHeight="1"/>
    <row r="577" ht="21" customHeight="1"/>
    <row r="578" ht="21" customHeight="1"/>
    <row r="579" ht="21" customHeight="1"/>
    <row r="580" ht="21" customHeight="1"/>
    <row r="581" ht="21" customHeight="1"/>
    <row r="582" ht="21" customHeight="1"/>
    <row r="583" ht="21" customHeight="1"/>
    <row r="584" ht="21" customHeight="1"/>
    <row r="585" ht="21" customHeight="1"/>
    <row r="586" ht="21" customHeight="1"/>
    <row r="587" ht="21" customHeight="1"/>
    <row r="588" ht="21" customHeight="1"/>
    <row r="589" ht="21" customHeight="1"/>
    <row r="590" ht="21" customHeight="1"/>
    <row r="591" ht="21" customHeight="1"/>
    <row r="592" ht="21" customHeight="1"/>
    <row r="593" ht="21" customHeight="1"/>
    <row r="594" ht="21" customHeight="1"/>
    <row r="595" ht="21" customHeight="1"/>
    <row r="596" ht="21" customHeight="1"/>
    <row r="597" ht="21" customHeight="1"/>
    <row r="598" ht="21" customHeight="1"/>
    <row r="599" ht="21" customHeight="1"/>
    <row r="600" ht="21" customHeight="1"/>
    <row r="601" ht="21" customHeight="1"/>
    <row r="602" ht="21" customHeight="1"/>
    <row r="603" ht="21" customHeight="1"/>
    <row r="604" ht="21" customHeight="1"/>
    <row r="605" ht="21" customHeight="1"/>
    <row r="606" ht="21" customHeight="1"/>
    <row r="607" ht="21" customHeight="1"/>
    <row r="608" ht="21" customHeight="1"/>
    <row r="609" ht="21" customHeight="1"/>
    <row r="610" ht="21" customHeight="1"/>
    <row r="611" ht="21" customHeight="1"/>
    <row r="612" ht="21" customHeight="1"/>
    <row r="613" ht="21" customHeight="1"/>
    <row r="614" ht="21" customHeight="1"/>
    <row r="615" ht="21" customHeight="1"/>
    <row r="616" ht="21" customHeight="1"/>
    <row r="617" ht="21" customHeight="1"/>
    <row r="618" ht="21" customHeight="1"/>
    <row r="619" ht="21" customHeight="1"/>
    <row r="620" ht="21" customHeight="1"/>
    <row r="621" ht="21" customHeight="1"/>
    <row r="622" ht="21" customHeight="1"/>
    <row r="623" ht="21" customHeight="1"/>
    <row r="624" ht="21" customHeight="1"/>
    <row r="625" ht="21" customHeight="1"/>
    <row r="626" ht="21" customHeight="1"/>
    <row r="627" ht="21" customHeight="1"/>
    <row r="628" ht="21" customHeight="1"/>
    <row r="629" ht="21" customHeight="1"/>
    <row r="630" ht="21" customHeight="1"/>
    <row r="631" ht="21" customHeight="1"/>
    <row r="632" ht="21" customHeight="1"/>
    <row r="633" ht="21" customHeight="1"/>
    <row r="634" ht="21" customHeight="1"/>
    <row r="635" ht="21" customHeight="1"/>
    <row r="636" ht="21" customHeight="1"/>
    <row r="637" ht="21" customHeight="1"/>
    <row r="638" ht="21" customHeight="1"/>
    <row r="639" ht="21" customHeight="1"/>
    <row r="640" ht="21" customHeight="1"/>
    <row r="641" ht="21" customHeight="1"/>
    <row r="642" ht="21" customHeight="1"/>
    <row r="643" ht="21" customHeight="1"/>
    <row r="644" ht="21" customHeight="1"/>
    <row r="645" ht="21" customHeight="1"/>
    <row r="646" ht="21" customHeight="1"/>
    <row r="647" ht="21" customHeight="1"/>
    <row r="648" ht="21" customHeight="1"/>
    <row r="649" ht="21" customHeight="1"/>
    <row r="650" ht="21" customHeight="1"/>
    <row r="651" ht="21" customHeight="1"/>
    <row r="652" ht="21" customHeight="1"/>
    <row r="653" ht="21" customHeight="1"/>
    <row r="654" ht="21" customHeight="1"/>
    <row r="655" ht="21" customHeight="1"/>
    <row r="656" ht="21" customHeight="1"/>
    <row r="657" ht="21" customHeight="1"/>
    <row r="658" ht="21" customHeight="1"/>
    <row r="659" ht="21" customHeight="1"/>
    <row r="660" ht="21" customHeight="1"/>
    <row r="661" ht="21" customHeight="1"/>
    <row r="662" ht="21" customHeight="1"/>
    <row r="663" ht="21" customHeight="1"/>
    <row r="664" ht="21" customHeight="1"/>
    <row r="665" ht="21" customHeight="1"/>
    <row r="666" ht="21" customHeight="1"/>
    <row r="667" ht="21" customHeight="1"/>
    <row r="668" ht="21" customHeight="1"/>
    <row r="669" ht="21" customHeight="1"/>
    <row r="670" ht="21" customHeight="1"/>
    <row r="671" ht="21" customHeight="1"/>
    <row r="672" ht="21" customHeight="1"/>
    <row r="673" ht="21" customHeight="1"/>
    <row r="674" ht="21" customHeight="1"/>
    <row r="675" ht="21" customHeight="1"/>
    <row r="676" ht="21" customHeight="1"/>
    <row r="677" ht="21" customHeight="1"/>
    <row r="678" ht="21" customHeight="1"/>
    <row r="679" ht="21" customHeight="1"/>
    <row r="680" ht="21" customHeight="1"/>
    <row r="681" ht="21" customHeight="1"/>
    <row r="682" ht="21" customHeight="1"/>
    <row r="683" ht="21" customHeight="1"/>
    <row r="684" ht="21" customHeight="1"/>
    <row r="685" ht="21" customHeight="1"/>
    <row r="686" ht="21" customHeight="1"/>
    <row r="687" ht="21" customHeight="1"/>
    <row r="688" ht="21" customHeight="1"/>
    <row r="689" ht="21" customHeight="1"/>
    <row r="690" ht="21" customHeight="1"/>
    <row r="691" ht="21" customHeight="1"/>
    <row r="692" ht="21" customHeight="1"/>
    <row r="693" ht="21" customHeight="1"/>
    <row r="694" ht="21" customHeight="1"/>
    <row r="695" ht="21" customHeight="1"/>
    <row r="696" ht="21" customHeight="1"/>
    <row r="697" ht="21" customHeight="1"/>
    <row r="698" ht="21" customHeight="1"/>
    <row r="699" ht="21" customHeight="1"/>
    <row r="700" ht="21" customHeight="1"/>
    <row r="701" ht="21" customHeight="1"/>
    <row r="702" ht="21" customHeight="1"/>
    <row r="703" ht="21" customHeight="1"/>
    <row r="704" ht="21" customHeight="1"/>
    <row r="705" ht="21" customHeight="1"/>
    <row r="706" ht="21" customHeight="1"/>
    <row r="707" ht="21" customHeight="1"/>
    <row r="708" ht="21" customHeight="1"/>
    <row r="709" ht="21" customHeight="1"/>
    <row r="710" ht="21" customHeight="1"/>
    <row r="711" ht="21" customHeight="1"/>
    <row r="712" ht="21" customHeight="1"/>
    <row r="713" ht="21" customHeight="1"/>
    <row r="714" ht="21" customHeight="1"/>
    <row r="715" ht="21" customHeight="1"/>
    <row r="716" ht="21" customHeight="1"/>
    <row r="717" ht="21" customHeight="1"/>
    <row r="718" ht="21" customHeight="1"/>
    <row r="719" ht="21" customHeight="1"/>
    <row r="720" ht="21" customHeight="1"/>
    <row r="721" ht="21" customHeight="1"/>
    <row r="722" ht="21" customHeight="1"/>
    <row r="723" ht="21" customHeight="1"/>
    <row r="724" ht="21" customHeight="1"/>
    <row r="725" ht="21" customHeight="1"/>
    <row r="726" ht="21" customHeight="1"/>
    <row r="727" ht="21" customHeight="1"/>
    <row r="728" ht="21" customHeight="1"/>
    <row r="729" ht="21" customHeight="1"/>
    <row r="730" ht="21" customHeight="1"/>
    <row r="731" ht="21" customHeight="1"/>
    <row r="732" ht="21" customHeight="1"/>
    <row r="733" ht="21" customHeight="1"/>
    <row r="734" ht="21" customHeight="1"/>
    <row r="735" ht="21" customHeight="1"/>
    <row r="736" ht="21" customHeight="1"/>
    <row r="737" ht="21" customHeight="1"/>
    <row r="738" ht="21" customHeight="1"/>
    <row r="739" ht="21" customHeight="1"/>
    <row r="740" ht="21" customHeight="1"/>
    <row r="741" ht="21" customHeight="1"/>
    <row r="742" ht="21" customHeight="1"/>
    <row r="743" ht="21" customHeight="1"/>
    <row r="744" ht="21" customHeight="1"/>
    <row r="745" ht="21" customHeight="1"/>
    <row r="746" ht="21" customHeight="1"/>
    <row r="747" ht="21" customHeight="1"/>
    <row r="748" ht="21" customHeight="1"/>
    <row r="749" ht="21" customHeight="1"/>
    <row r="750" ht="21" customHeight="1"/>
    <row r="751" ht="21" customHeight="1"/>
    <row r="752" ht="21" customHeight="1"/>
    <row r="753" ht="21" customHeight="1"/>
    <row r="754" ht="21" customHeight="1"/>
    <row r="755" ht="21" customHeight="1"/>
    <row r="756" ht="21" customHeight="1"/>
    <row r="757" ht="21" customHeight="1"/>
    <row r="758" ht="21" customHeight="1"/>
    <row r="759" ht="21" customHeight="1"/>
    <row r="760" ht="21" customHeight="1"/>
    <row r="761" ht="21" customHeight="1"/>
    <row r="762" ht="21" customHeight="1"/>
    <row r="763" ht="21" customHeight="1"/>
    <row r="764" ht="21" customHeight="1"/>
    <row r="765" ht="21" customHeight="1"/>
    <row r="766" ht="21" customHeight="1"/>
    <row r="767" ht="21" customHeight="1"/>
    <row r="768" ht="21" customHeight="1"/>
    <row r="769" ht="21" customHeight="1"/>
    <row r="770" ht="21" customHeight="1"/>
    <row r="771" ht="21" customHeight="1"/>
    <row r="772" ht="21" customHeight="1"/>
    <row r="773" ht="21" customHeight="1"/>
    <row r="774" ht="21" customHeight="1"/>
    <row r="775" ht="21" customHeight="1"/>
    <row r="776" ht="21" customHeight="1"/>
    <row r="777" ht="21" customHeight="1"/>
    <row r="778" ht="21" customHeight="1"/>
    <row r="779" ht="21" customHeight="1"/>
    <row r="780" ht="21" customHeight="1"/>
    <row r="781" ht="21" customHeight="1"/>
    <row r="782" ht="21" customHeight="1"/>
    <row r="783" ht="21" customHeight="1"/>
    <row r="784" ht="21" customHeight="1"/>
    <row r="785" ht="21" customHeight="1"/>
    <row r="786" ht="21" customHeight="1"/>
    <row r="787" ht="21" customHeight="1"/>
    <row r="788" ht="21" customHeight="1"/>
    <row r="789" ht="21" customHeight="1"/>
    <row r="790" ht="21" customHeight="1"/>
    <row r="791" ht="21" customHeight="1"/>
    <row r="792" ht="21" customHeight="1"/>
    <row r="793" ht="21" customHeight="1"/>
    <row r="794" ht="21" customHeight="1"/>
    <row r="795" ht="21" customHeight="1"/>
    <row r="796" ht="21" customHeight="1"/>
    <row r="797" ht="21" customHeight="1"/>
    <row r="798" ht="21" customHeight="1"/>
    <row r="799" ht="21" customHeight="1"/>
    <row r="800" ht="21" customHeight="1"/>
    <row r="801" ht="21" customHeight="1"/>
    <row r="802" ht="21" customHeight="1"/>
    <row r="803" ht="21" customHeight="1"/>
    <row r="804" ht="21" customHeight="1"/>
    <row r="805" ht="21" customHeight="1"/>
    <row r="806" ht="21" customHeight="1"/>
    <row r="807" ht="21" customHeight="1"/>
    <row r="808" ht="21" customHeight="1"/>
    <row r="809" ht="21" customHeight="1"/>
    <row r="810" ht="21" customHeight="1"/>
    <row r="811" ht="21" customHeight="1"/>
    <row r="812" ht="21" customHeight="1"/>
    <row r="813" ht="21" customHeight="1"/>
    <row r="814" ht="21" customHeight="1"/>
    <row r="815" ht="21" customHeight="1"/>
    <row r="816" ht="21" customHeight="1"/>
    <row r="817" ht="21" customHeight="1"/>
    <row r="818" ht="21" customHeight="1"/>
    <row r="819" ht="21" customHeight="1"/>
    <row r="820" ht="21" customHeight="1"/>
    <row r="821" ht="21" customHeight="1"/>
    <row r="822" ht="21" customHeight="1"/>
    <row r="823" ht="21" customHeight="1"/>
    <row r="824" ht="21" customHeight="1"/>
    <row r="825" ht="21" customHeight="1"/>
    <row r="826" ht="21" customHeight="1"/>
    <row r="827" ht="21" customHeight="1"/>
    <row r="828" ht="21" customHeight="1"/>
    <row r="829" ht="21" customHeight="1"/>
    <row r="830" ht="21" customHeight="1"/>
    <row r="831" ht="21" customHeight="1"/>
    <row r="832" ht="21" customHeight="1"/>
    <row r="833" ht="21" customHeight="1"/>
    <row r="834" ht="21" customHeight="1"/>
    <row r="835" ht="21" customHeight="1"/>
    <row r="836" ht="21" customHeight="1"/>
    <row r="837" ht="21" customHeight="1"/>
    <row r="838" ht="21" customHeight="1"/>
    <row r="839" ht="21" customHeight="1"/>
    <row r="840" ht="21" customHeight="1"/>
    <row r="841" ht="21" customHeight="1"/>
    <row r="842" ht="21" customHeight="1"/>
    <row r="843" ht="21" customHeight="1"/>
    <row r="844" ht="21" customHeight="1"/>
    <row r="845" ht="21" customHeight="1"/>
    <row r="846" ht="21" customHeight="1"/>
    <row r="847" ht="21" customHeight="1"/>
    <row r="848" ht="21" customHeight="1"/>
    <row r="849" ht="21" customHeight="1"/>
    <row r="850" ht="21" customHeight="1"/>
    <row r="851" ht="21" customHeight="1"/>
    <row r="852" ht="21" customHeight="1"/>
    <row r="853" ht="21" customHeight="1"/>
    <row r="854" ht="21" customHeight="1"/>
    <row r="855" ht="21" customHeight="1"/>
    <row r="856" ht="21" customHeight="1"/>
    <row r="857" ht="21" customHeight="1"/>
    <row r="858" ht="21" customHeight="1"/>
    <row r="859" ht="21" customHeight="1"/>
    <row r="860" ht="21" customHeight="1"/>
    <row r="861" ht="21" customHeight="1"/>
    <row r="862" ht="21" customHeight="1"/>
    <row r="863" ht="21" customHeight="1"/>
    <row r="864" ht="21" customHeight="1"/>
    <row r="865" ht="21" customHeight="1"/>
    <row r="866" ht="21" customHeight="1"/>
    <row r="867" ht="21" customHeight="1"/>
    <row r="868" ht="21" customHeight="1"/>
    <row r="869" ht="21" customHeight="1"/>
    <row r="870" ht="21" customHeight="1"/>
    <row r="871" ht="21" customHeight="1"/>
    <row r="872" ht="21" customHeight="1"/>
    <row r="873" ht="21" customHeight="1"/>
    <row r="874" ht="21" customHeight="1"/>
    <row r="875" ht="21" customHeight="1"/>
    <row r="876" ht="21" customHeight="1"/>
    <row r="877" ht="21" customHeight="1"/>
    <row r="878" ht="21" customHeight="1"/>
    <row r="879" ht="21" customHeight="1"/>
    <row r="880" ht="21" customHeight="1"/>
    <row r="881" ht="21" customHeight="1"/>
    <row r="882" ht="21" customHeight="1"/>
    <row r="883" ht="21" customHeight="1"/>
    <row r="884" ht="21" customHeight="1"/>
    <row r="885" ht="21" customHeight="1"/>
    <row r="886" ht="21" customHeight="1"/>
    <row r="887" ht="21" customHeight="1"/>
    <row r="888" ht="21" customHeight="1"/>
    <row r="889" ht="21" customHeight="1"/>
    <row r="890" ht="21" customHeight="1"/>
    <row r="891" ht="21" customHeight="1"/>
    <row r="892" ht="21" customHeight="1"/>
    <row r="893" ht="21" customHeight="1"/>
    <row r="894" ht="21" customHeight="1"/>
    <row r="895" ht="21" customHeight="1"/>
    <row r="896" ht="21" customHeight="1"/>
    <row r="897" ht="21" customHeight="1"/>
    <row r="898" ht="21" customHeight="1"/>
    <row r="899" ht="21" customHeight="1"/>
    <row r="900" ht="21" customHeight="1"/>
    <row r="901" ht="21" customHeight="1"/>
    <row r="902" ht="21" customHeight="1"/>
    <row r="903" ht="21" customHeight="1"/>
    <row r="904" ht="21" customHeight="1"/>
    <row r="905" ht="21" customHeight="1"/>
    <row r="906" ht="21" customHeight="1"/>
    <row r="907" ht="21" customHeight="1"/>
    <row r="908" ht="21" customHeight="1"/>
    <row r="909" ht="21" customHeight="1"/>
    <row r="910" ht="21" customHeight="1"/>
    <row r="911" ht="21" customHeight="1"/>
    <row r="912" ht="21" customHeight="1"/>
    <row r="913" ht="21" customHeight="1"/>
    <row r="914" ht="21" customHeight="1"/>
    <row r="915" ht="21" customHeight="1"/>
    <row r="916" ht="21" customHeight="1"/>
    <row r="917" ht="21" customHeight="1"/>
    <row r="918" ht="21" customHeight="1"/>
    <row r="919" ht="21" customHeight="1"/>
    <row r="920" ht="21" customHeight="1"/>
    <row r="921" ht="21" customHeight="1"/>
    <row r="922" ht="21" customHeight="1"/>
    <row r="923" ht="21" customHeight="1"/>
    <row r="924" ht="21" customHeight="1"/>
    <row r="925" ht="21" customHeight="1"/>
    <row r="926" ht="21" customHeight="1"/>
    <row r="927" ht="21" customHeight="1"/>
    <row r="928" ht="21" customHeight="1"/>
    <row r="929" ht="21" customHeight="1"/>
    <row r="930" ht="21" customHeight="1"/>
    <row r="931" ht="21" customHeight="1"/>
    <row r="932" ht="21" customHeight="1"/>
    <row r="933" ht="21" customHeight="1"/>
    <row r="934" ht="21" customHeight="1"/>
    <row r="935" ht="21" customHeight="1"/>
    <row r="936" ht="21" customHeight="1"/>
    <row r="937" ht="21" customHeight="1"/>
    <row r="938" ht="21" customHeight="1"/>
    <row r="939" ht="21" customHeight="1"/>
    <row r="940" ht="21" customHeight="1"/>
    <row r="941" ht="21" customHeight="1"/>
    <row r="942" ht="21" customHeight="1"/>
    <row r="943" ht="21" customHeight="1"/>
    <row r="944" ht="21" customHeight="1"/>
    <row r="945" ht="21" customHeight="1"/>
    <row r="946" ht="21" customHeight="1"/>
  </sheetData>
  <mergeCells count="12">
    <mergeCell ref="A12:K12"/>
    <mergeCell ref="C2:I2"/>
    <mergeCell ref="N3:O3"/>
    <mergeCell ref="A4:A5"/>
    <mergeCell ref="B4:B5"/>
    <mergeCell ref="C4:C5"/>
    <mergeCell ref="D4:D5"/>
    <mergeCell ref="E4:E5"/>
    <mergeCell ref="L4:P4"/>
    <mergeCell ref="F4:K4"/>
    <mergeCell ref="A3:F3"/>
    <mergeCell ref="J3:M3"/>
  </mergeCells>
  <conditionalFormatting sqref="E7 I8:J11 E8:G11 E6:G6 I6:J6">
    <cfRule type="cellIs" dxfId="9" priority="68" operator="equal">
      <formula>0</formula>
    </cfRule>
  </conditionalFormatting>
  <conditionalFormatting sqref="N3:O3 K8:P11 H8:H11 H6 K6:P6">
    <cfRule type="cellIs" dxfId="8" priority="67" operator="equal">
      <formula>0</formula>
    </cfRule>
  </conditionalFormatting>
  <conditionalFormatting sqref="A3:F3">
    <cfRule type="containsText" dxfId="7" priority="65" operator="containsText" text="Tāme sastādīta  20__. gada tirgus cenās, pamatojoties uz ___ daļas rasējumiem">
      <formula>NOT(ISERROR(SEARCH("Tāme sastādīta  20__. gada tirgus cenās, pamatojoties uz ___ daļas rasējumiem",A3)))</formula>
    </cfRule>
  </conditionalFormatting>
  <conditionalFormatting sqref="C2">
    <cfRule type="cellIs" dxfId="6" priority="64" operator="equal">
      <formula>0</formula>
    </cfRule>
  </conditionalFormatting>
  <conditionalFormatting sqref="A12:K12">
    <cfRule type="containsText" dxfId="5" priority="62" operator="containsText" text="Tiešās izmaksas kopā, t. sk. darba devēja sociālais nodoklis __.__% ">
      <formula>NOT(ISERROR(SEARCH("Tiešās izmaksas kopā, t. sk. darba devēja sociālais nodoklis __.__% ",A12)))</formula>
    </cfRule>
  </conditionalFormatting>
  <conditionalFormatting sqref="L12:P12">
    <cfRule type="cellIs" dxfId="4" priority="57" operator="equal">
      <formula>0</formula>
    </cfRule>
  </conditionalFormatting>
  <conditionalFormatting sqref="D1">
    <cfRule type="cellIs" dxfId="3" priority="47" operator="equal">
      <formula>0</formula>
    </cfRule>
  </conditionalFormatting>
  <conditionalFormatting sqref="F7:G7 I7:J7">
    <cfRule type="cellIs" dxfId="2" priority="40" operator="equal">
      <formula>0</formula>
    </cfRule>
  </conditionalFormatting>
  <conditionalFormatting sqref="K7:P7 H7">
    <cfRule type="cellIs" dxfId="1" priority="39" operator="equal">
      <formula>0</formula>
    </cfRule>
  </conditionalFormatting>
  <conditionalFormatting sqref="A6:D7 A8:A9 B8:D11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orientation="landscape" r:id="rId1"/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4</vt:i4>
      </vt:variant>
      <vt:variant>
        <vt:lpstr>Diapazoni ar nosaukumiem</vt:lpstr>
      </vt:variant>
      <vt:variant>
        <vt:i4>2</vt:i4>
      </vt:variant>
    </vt:vector>
  </HeadingPairs>
  <TitlesOfParts>
    <vt:vector size="6" baseType="lpstr">
      <vt:lpstr>Kopt a</vt:lpstr>
      <vt:lpstr>Kops a</vt:lpstr>
      <vt:lpstr>Viļķenes 2B</vt:lpstr>
      <vt:lpstr>Ievu8</vt:lpstr>
      <vt:lpstr>Ievu8!Drukas_apgabals</vt:lpstr>
      <vt:lpstr>'Viļķenes 2B'!Drukas_apgabals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Inga</cp:lastModifiedBy>
  <cp:lastPrinted>2022-12-07T10:00:06Z</cp:lastPrinted>
  <dcterms:created xsi:type="dcterms:W3CDTF">2019-03-11T11:42:22Z</dcterms:created>
  <dcterms:modified xsi:type="dcterms:W3CDTF">2022-12-07T10:00:45Z</dcterms:modified>
</cp:coreProperties>
</file>