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ta\Desktop\remonts\"/>
    </mc:Choice>
  </mc:AlternateContent>
  <xr:revisionPtr revIDLastSave="0" documentId="13_ncr:1_{61E59AE5-F713-4452-9AEC-A687CB0EF5AA}" xr6:coauthVersionLast="47" xr6:coauthVersionMax="47" xr10:uidLastSave="{00000000-0000-0000-0000-000000000000}"/>
  <bookViews>
    <workbookView xWindow="-120" yWindow="-120" windowWidth="29040" windowHeight="15840" xr2:uid="{1C4307A4-51FB-4E6B-8B4B-6585DFFB3B6C}"/>
  </bookViews>
  <sheets>
    <sheet name="Lapa1" sheetId="1" r:id="rId1"/>
  </sheets>
  <definedNames>
    <definedName name="_xlnm.Print_Area" localSheetId="0">Lapa1!$A$1:$M$24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K21" i="1"/>
  <c r="K22" i="1" s="1"/>
  <c r="K24" i="1" s="1"/>
  <c r="L21" i="1"/>
  <c r="L22" i="1"/>
  <c r="L24" i="1" s="1"/>
  <c r="M21" i="1" l="1"/>
  <c r="J22" i="1"/>
  <c r="M22" i="1" s="1"/>
  <c r="J24" i="1" l="1"/>
  <c r="M23" i="1"/>
  <c r="M24" i="1" s="1"/>
  <c r="M4" i="1" l="1"/>
</calcChain>
</file>

<file path=xl/sharedStrings.xml><?xml version="1.0" encoding="utf-8"?>
<sst xmlns="http://schemas.openxmlformats.org/spreadsheetml/2006/main" count="53" uniqueCount="43">
  <si>
    <t>Tāme sastādīta 2020. gada tirgus cenām.</t>
  </si>
  <si>
    <t>Tāmes izmaksas EUR, ar PVN</t>
  </si>
  <si>
    <t>Mērv.</t>
  </si>
  <si>
    <t>Apjoms</t>
  </si>
  <si>
    <t>Vienības izmaksas (EUR)</t>
  </si>
  <si>
    <t>Nr.p.k.</t>
  </si>
  <si>
    <t xml:space="preserve">            Izdevumu nosaukums</t>
  </si>
  <si>
    <t>Darba alga (EUR)</t>
  </si>
  <si>
    <t>Materiāli (EUR)</t>
  </si>
  <si>
    <t>Mehān. (EUR)</t>
  </si>
  <si>
    <t>kopā. (EUR)</t>
  </si>
  <si>
    <t>Summa (EUR)</t>
  </si>
  <si>
    <t>m2</t>
  </si>
  <si>
    <t>Esoša lamināta demontāža</t>
  </si>
  <si>
    <t>Tiešās izmaksas kopā:</t>
  </si>
  <si>
    <t>Būvuzņēmēja virsizdevumi:</t>
  </si>
  <si>
    <t xml:space="preserve">Peļņa </t>
  </si>
  <si>
    <t>Kopā bez PVN :</t>
  </si>
  <si>
    <t>4.1.</t>
  </si>
  <si>
    <t>4.2.</t>
  </si>
  <si>
    <t>1.</t>
  </si>
  <si>
    <t>2.</t>
  </si>
  <si>
    <t>3.</t>
  </si>
  <si>
    <t>4.</t>
  </si>
  <si>
    <t>5.</t>
  </si>
  <si>
    <t xml:space="preserve"> Lamināts (ūdensdrošs) - Ozols Tanganika, b=~8mm, dēlis ar 4V – gropi, 33 klase, savienojums: Megaloc Aqua Protect (var piedāvāt ekvivalentu)</t>
  </si>
  <si>
    <t>6.</t>
  </si>
  <si>
    <t>t.m</t>
  </si>
  <si>
    <t>apakšklājs kokšķiedras b=~5mm</t>
  </si>
  <si>
    <t>7.</t>
  </si>
  <si>
    <t>Pielāgotas grīdas līstes</t>
  </si>
  <si>
    <t>komplekts</t>
  </si>
  <si>
    <t>Jauna lamināta uzstādīšana ar apakšklāju:</t>
  </si>
  <si>
    <t>Griestu pārkrāsošana 2 reizes (ieskaitot bojāto tapešu vietu salabošana)ar viegli mazgājamo pusmatēto krāsu</t>
  </si>
  <si>
    <t>gab</t>
  </si>
  <si>
    <t>Mēbeļu/dokmentu mapju pārnešana</t>
  </si>
  <si>
    <t>8.</t>
  </si>
  <si>
    <t>m</t>
  </si>
  <si>
    <t>Elektro kabelis 3x2 5</t>
  </si>
  <si>
    <t>Jaunu kontaktligzdu (Schneider vai ekvivalents) uzstādīšana (sienā iebūvējamas)</t>
  </si>
  <si>
    <t xml:space="preserve">Esošo gaismas griestu lampu pārlikšana </t>
  </si>
  <si>
    <t>Sienu pārkrāsošana 2 reizes (t.sk. logu aiļu pārkrāsošana un atsevišķu bojāto tapešu vietu salabošana) ar viegli mazgājamo pusmatēto krāsu . Sienu krāsu tonis jāsaskaņo ar pasūtītāju, paredzot dažādu krāsu toņus katrai telpai.</t>
  </si>
  <si>
    <t>LOKĀLĀ TĀME Nr.telpu remontam Jaunā ielā 2a, Limbažos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</si>
</sst>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&quot; gada&quot;\ &quot;aprīlī&quot;"/>
    <numFmt numFmtId="165" formatCode="_-* #,##0.00\ _L_s_-;\-* #,##0.00\ _L_s_-;_-* &quot;-&quot;??\ _L_s_-;_-@_-"/>
    <numFmt numFmtId="166" formatCode="_-* #,##0.0\ _L_s_-;\-* #,##0.0\ _L_s_-;_-* &quot;-&quot;??\ _L_s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14"/>
      <name val="Arial Narrow"/>
      <family val="2"/>
      <charset val="186"/>
    </font>
    <font>
      <b/>
      <sz val="8"/>
      <name val="Arial Narrow"/>
      <family val="2"/>
      <charset val="186"/>
    </font>
    <font>
      <b/>
      <sz val="11"/>
      <name val="Arial Narrow"/>
      <family val="2"/>
      <charset val="186"/>
    </font>
    <font>
      <i/>
      <sz val="10"/>
      <name val="Arial Narrow"/>
      <family val="2"/>
      <charset val="186"/>
    </font>
    <font>
      <sz val="7"/>
      <name val="Arial Narrow"/>
      <family val="2"/>
      <charset val="186"/>
    </font>
    <font>
      <sz val="6"/>
      <name val="Arial Narrow"/>
      <family val="2"/>
      <charset val="186"/>
    </font>
    <font>
      <sz val="10"/>
      <name val="Tahoma"/>
      <family val="2"/>
      <charset val="186"/>
    </font>
    <font>
      <b/>
      <sz val="10"/>
      <name val="Arial Narrow"/>
      <family val="2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right"/>
      <protection locked="0" hidden="1"/>
    </xf>
    <xf numFmtId="0" fontId="4" fillId="0" borderId="0" xfId="0" applyFont="1" applyProtection="1">
      <protection locked="0" hidden="1"/>
    </xf>
    <xf numFmtId="0" fontId="2" fillId="0" borderId="0" xfId="0" applyFont="1" applyProtection="1">
      <protection locked="0" hidden="1"/>
    </xf>
    <xf numFmtId="0" fontId="5" fillId="0" borderId="0" xfId="0" applyFont="1" applyAlignment="1" applyProtection="1">
      <alignment horizontal="center"/>
      <protection locked="0" hidden="1"/>
    </xf>
    <xf numFmtId="4" fontId="7" fillId="0" borderId="0" xfId="0" applyNumberFormat="1" applyFont="1" applyAlignment="1" applyProtection="1">
      <alignment horizontal="right"/>
      <protection locked="0" hidden="1"/>
    </xf>
    <xf numFmtId="4" fontId="6" fillId="0" borderId="0" xfId="0" applyNumberFormat="1" applyFont="1" applyAlignment="1" applyProtection="1">
      <alignment horizontal="right"/>
      <protection locked="0" hidden="1"/>
    </xf>
    <xf numFmtId="4" fontId="3" fillId="0" borderId="0" xfId="0" applyNumberFormat="1" applyFont="1" applyAlignment="1" applyProtection="1">
      <alignment horizontal="center"/>
      <protection locked="0" hidden="1"/>
    </xf>
    <xf numFmtId="0" fontId="4" fillId="0" borderId="1" xfId="0" applyFont="1" applyBorder="1" applyProtection="1">
      <protection locked="0" hidden="1"/>
    </xf>
    <xf numFmtId="0" fontId="4" fillId="0" borderId="7" xfId="0" applyFont="1" applyBorder="1" applyAlignment="1" applyProtection="1">
      <alignment horizontal="center"/>
      <protection locked="0" hidden="1"/>
    </xf>
    <xf numFmtId="0" fontId="4" fillId="0" borderId="11" xfId="0" applyFont="1" applyBorder="1" applyProtection="1">
      <protection locked="0" hidden="1"/>
    </xf>
    <xf numFmtId="0" fontId="9" fillId="0" borderId="14" xfId="0" applyFont="1" applyBorder="1" applyAlignment="1" applyProtection="1">
      <alignment horizontal="center"/>
      <protection locked="0" hidden="1"/>
    </xf>
    <xf numFmtId="0" fontId="9" fillId="0" borderId="17" xfId="0" applyFont="1" applyBorder="1" applyAlignment="1" applyProtection="1">
      <alignment horizontal="center"/>
      <protection locked="0" hidden="1"/>
    </xf>
    <xf numFmtId="0" fontId="9" fillId="0" borderId="18" xfId="0" applyFont="1" applyBorder="1" applyAlignment="1" applyProtection="1">
      <alignment horizontal="center"/>
      <protection locked="0" hidden="1"/>
    </xf>
    <xf numFmtId="0" fontId="10" fillId="0" borderId="0" xfId="0" applyFont="1" applyAlignment="1" applyProtection="1">
      <alignment horizontal="center"/>
      <protection locked="0" hidden="1"/>
    </xf>
    <xf numFmtId="4" fontId="2" fillId="0" borderId="20" xfId="0" applyNumberFormat="1" applyFont="1" applyBorder="1" applyAlignment="1" applyProtection="1">
      <alignment horizontal="center" vertical="center"/>
      <protection locked="0" hidden="1"/>
    </xf>
    <xf numFmtId="4" fontId="2" fillId="0" borderId="21" xfId="0" applyNumberFormat="1" applyFont="1" applyBorder="1" applyAlignment="1" applyProtection="1">
      <alignment horizontal="right" vertical="center"/>
      <protection locked="0" hidden="1"/>
    </xf>
    <xf numFmtId="166" fontId="2" fillId="0" borderId="19" xfId="2" quotePrefix="1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20" xfId="0" applyNumberFormat="1" applyFont="1" applyBorder="1" applyAlignment="1" applyProtection="1">
      <alignment horizontal="center" vertical="center"/>
      <protection locked="0" hidden="1"/>
    </xf>
    <xf numFmtId="4" fontId="2" fillId="0" borderId="20" xfId="3" applyNumberFormat="1" applyFont="1" applyBorder="1" applyAlignment="1" applyProtection="1">
      <alignment horizontal="center" vertical="center"/>
      <protection locked="0" hidden="1"/>
    </xf>
    <xf numFmtId="0" fontId="7" fillId="2" borderId="14" xfId="0" applyFont="1" applyFill="1" applyBorder="1" applyAlignment="1">
      <alignment horizontal="center" vertical="top"/>
    </xf>
    <xf numFmtId="0" fontId="7" fillId="2" borderId="17" xfId="0" applyFont="1" applyFill="1" applyBorder="1"/>
    <xf numFmtId="0" fontId="7" fillId="2" borderId="17" xfId="0" applyFont="1" applyFill="1" applyBorder="1" applyAlignment="1">
      <alignment horizontal="right"/>
    </xf>
    <xf numFmtId="0" fontId="12" fillId="2" borderId="17" xfId="0" applyFont="1" applyFill="1" applyBorder="1" applyAlignment="1">
      <alignment horizontal="center"/>
    </xf>
    <xf numFmtId="4" fontId="7" fillId="2" borderId="17" xfId="0" applyNumberFormat="1" applyFont="1" applyFill="1" applyBorder="1"/>
    <xf numFmtId="4" fontId="7" fillId="2" borderId="18" xfId="0" applyNumberFormat="1" applyFont="1" applyFill="1" applyBorder="1" applyAlignment="1">
      <alignment horizontal="right"/>
    </xf>
    <xf numFmtId="0" fontId="2" fillId="0" borderId="0" xfId="0" applyFont="1"/>
    <xf numFmtId="4" fontId="2" fillId="0" borderId="0" xfId="0" applyNumberFormat="1" applyFont="1"/>
    <xf numFmtId="0" fontId="2" fillId="0" borderId="14" xfId="0" applyFont="1" applyBorder="1" applyAlignment="1">
      <alignment horizontal="center" vertical="top"/>
    </xf>
    <xf numFmtId="0" fontId="2" fillId="0" borderId="17" xfId="0" applyFont="1" applyBorder="1"/>
    <xf numFmtId="0" fontId="4" fillId="0" borderId="17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center"/>
    </xf>
    <xf numFmtId="9" fontId="2" fillId="0" borderId="17" xfId="1" applyFont="1" applyFill="1" applyBorder="1" applyAlignment="1">
      <alignment horizontal="center"/>
    </xf>
    <xf numFmtId="4" fontId="2" fillId="0" borderId="17" xfId="0" applyNumberFormat="1" applyFont="1" applyBorder="1"/>
    <xf numFmtId="4" fontId="2" fillId="0" borderId="18" xfId="0" applyNumberFormat="1" applyFont="1" applyBorder="1" applyAlignment="1">
      <alignment horizontal="right"/>
    </xf>
    <xf numFmtId="0" fontId="2" fillId="2" borderId="14" xfId="0" applyFont="1" applyFill="1" applyBorder="1" applyAlignment="1">
      <alignment horizontal="center" vertical="top"/>
    </xf>
    <xf numFmtId="0" fontId="2" fillId="2" borderId="17" xfId="0" applyFont="1" applyFill="1" applyBorder="1"/>
    <xf numFmtId="0" fontId="4" fillId="2" borderId="17" xfId="0" applyFont="1" applyFill="1" applyBorder="1" applyAlignment="1">
      <alignment horizontal="center"/>
    </xf>
    <xf numFmtId="9" fontId="2" fillId="2" borderId="17" xfId="1" applyFont="1" applyFill="1" applyBorder="1" applyAlignment="1">
      <alignment horizontal="right"/>
    </xf>
    <xf numFmtId="4" fontId="7" fillId="2" borderId="17" xfId="0" applyNumberFormat="1" applyFont="1" applyFill="1" applyBorder="1" applyAlignment="1">
      <alignment horizontal="right"/>
    </xf>
    <xf numFmtId="0" fontId="12" fillId="0" borderId="0" xfId="3" applyFont="1"/>
    <xf numFmtId="166" fontId="2" fillId="0" borderId="7" xfId="2" quotePrefix="1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8" xfId="0" applyNumberFormat="1" applyFont="1" applyBorder="1" applyAlignment="1" applyProtection="1">
      <alignment horizontal="center" vertical="center"/>
      <protection locked="0" hidden="1"/>
    </xf>
    <xf numFmtId="4" fontId="2" fillId="0" borderId="8" xfId="0" applyNumberFormat="1" applyFont="1" applyBorder="1" applyAlignment="1" applyProtection="1">
      <alignment horizontal="center" vertical="center"/>
      <protection locked="0" hidden="1"/>
    </xf>
    <xf numFmtId="4" fontId="2" fillId="0" borderId="8" xfId="3" applyNumberFormat="1" applyFont="1" applyBorder="1" applyAlignment="1" applyProtection="1">
      <alignment horizontal="center" vertical="center"/>
      <protection locked="0" hidden="1"/>
    </xf>
    <xf numFmtId="4" fontId="2" fillId="0" borderId="10" xfId="0" applyNumberFormat="1" applyFont="1" applyBorder="1" applyAlignment="1" applyProtection="1">
      <alignment horizontal="right" vertical="center"/>
      <protection locked="0" hidden="1"/>
    </xf>
    <xf numFmtId="4" fontId="2" fillId="0" borderId="24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 applyProtection="1">
      <alignment wrapText="1"/>
      <protection locked="0" hidden="1"/>
    </xf>
    <xf numFmtId="0" fontId="4" fillId="0" borderId="0" xfId="0" applyFont="1" applyAlignment="1" applyProtection="1">
      <alignment wrapText="1"/>
      <protection locked="0" hidden="1"/>
    </xf>
    <xf numFmtId="0" fontId="4" fillId="0" borderId="0" xfId="0" applyFont="1" applyAlignment="1">
      <alignment vertical="center" wrapText="1"/>
    </xf>
    <xf numFmtId="164" fontId="6" fillId="0" borderId="0" xfId="0" applyNumberFormat="1" applyFont="1" applyAlignment="1" applyProtection="1">
      <alignment horizontal="left" wrapText="1"/>
      <protection locked="0" hidden="1"/>
    </xf>
    <xf numFmtId="0" fontId="4" fillId="0" borderId="2" xfId="0" applyFont="1" applyBorder="1" applyAlignment="1" applyProtection="1">
      <alignment wrapText="1"/>
      <protection locked="0" hidden="1"/>
    </xf>
    <xf numFmtId="0" fontId="4" fillId="0" borderId="8" xfId="0" applyFont="1" applyBorder="1" applyAlignment="1" applyProtection="1">
      <alignment horizontal="center" wrapText="1"/>
      <protection locked="0" hidden="1"/>
    </xf>
    <xf numFmtId="0" fontId="4" fillId="0" borderId="8" xfId="0" applyFont="1" applyBorder="1" applyAlignment="1" applyProtection="1">
      <alignment wrapText="1"/>
      <protection locked="0" hidden="1"/>
    </xf>
    <xf numFmtId="0" fontId="4" fillId="0" borderId="12" xfId="0" applyFont="1" applyBorder="1" applyAlignment="1" applyProtection="1">
      <alignment wrapText="1"/>
      <protection locked="0" hidden="1"/>
    </xf>
    <xf numFmtId="0" fontId="9" fillId="0" borderId="15" xfId="0" applyFont="1" applyBorder="1" applyAlignment="1" applyProtection="1">
      <alignment horizontal="center" wrapText="1"/>
      <protection locked="0" hidden="1"/>
    </xf>
    <xf numFmtId="0" fontId="9" fillId="0" borderId="16" xfId="0" applyFont="1" applyBorder="1" applyAlignment="1" applyProtection="1">
      <alignment horizontal="center" wrapText="1"/>
      <protection locked="0" hidden="1"/>
    </xf>
    <xf numFmtId="0" fontId="7" fillId="2" borderId="17" xfId="0" applyFont="1" applyFill="1" applyBorder="1" applyAlignment="1">
      <alignment wrapText="1"/>
    </xf>
    <xf numFmtId="0" fontId="7" fillId="2" borderId="17" xfId="0" applyFont="1" applyFill="1" applyBorder="1" applyAlignment="1">
      <alignment horizontal="right" wrapText="1"/>
    </xf>
    <xf numFmtId="0" fontId="2" fillId="0" borderId="17" xfId="0" applyFont="1" applyBorder="1" applyAlignment="1">
      <alignment wrapText="1"/>
    </xf>
    <xf numFmtId="0" fontId="2" fillId="2" borderId="17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" vertical="center" wrapText="1"/>
      <protection locked="0" hidden="1"/>
    </xf>
    <xf numFmtId="0" fontId="4" fillId="0" borderId="12" xfId="0" applyFont="1" applyBorder="1" applyAlignment="1" applyProtection="1">
      <alignment horizontal="center" vertical="center" wrapText="1"/>
      <protection locked="0" hidden="1"/>
    </xf>
    <xf numFmtId="0" fontId="8" fillId="0" borderId="6" xfId="0" applyFont="1" applyBorder="1" applyAlignment="1" applyProtection="1">
      <alignment horizontal="center" wrapText="1"/>
      <protection locked="0" hidden="1"/>
    </xf>
    <xf numFmtId="0" fontId="8" fillId="0" borderId="10" xfId="0" applyFont="1" applyBorder="1" applyAlignment="1" applyProtection="1">
      <alignment horizontal="center" wrapText="1"/>
      <protection locked="0" hidden="1"/>
    </xf>
    <xf numFmtId="0" fontId="8" fillId="0" borderId="13" xfId="0" applyFont="1" applyBorder="1" applyAlignment="1" applyProtection="1">
      <alignment horizontal="center" wrapText="1"/>
      <protection locked="0" hidden="1"/>
    </xf>
    <xf numFmtId="0" fontId="2" fillId="0" borderId="16" xfId="0" applyFont="1" applyBorder="1" applyAlignment="1" applyProtection="1">
      <alignment vertical="top" wrapText="1"/>
      <protection locked="0" hidden="1"/>
    </xf>
    <xf numFmtId="0" fontId="2" fillId="0" borderId="25" xfId="0" applyFont="1" applyBorder="1" applyAlignment="1" applyProtection="1">
      <alignment vertical="top" wrapText="1"/>
      <protection locked="0" hidden="1"/>
    </xf>
    <xf numFmtId="0" fontId="2" fillId="0" borderId="22" xfId="0" applyFont="1" applyBorder="1" applyAlignment="1" applyProtection="1">
      <alignment vertical="top" wrapText="1"/>
      <protection locked="0" hidden="1"/>
    </xf>
    <xf numFmtId="0" fontId="2" fillId="0" borderId="23" xfId="0" applyFont="1" applyBorder="1" applyAlignment="1" applyProtection="1">
      <alignment vertical="top" wrapText="1"/>
      <protection locked="0" hidden="1"/>
    </xf>
    <xf numFmtId="0" fontId="4" fillId="0" borderId="2" xfId="0" applyFont="1" applyBorder="1" applyAlignment="1" applyProtection="1">
      <alignment horizontal="center" vertical="center" textRotation="90"/>
      <protection locked="0" hidden="1"/>
    </xf>
    <xf numFmtId="0" fontId="4" fillId="0" borderId="8" xfId="0" applyFont="1" applyBorder="1" applyAlignment="1" applyProtection="1">
      <alignment horizontal="center" vertical="center" textRotation="90"/>
      <protection locked="0" hidden="1"/>
    </xf>
    <xf numFmtId="0" fontId="4" fillId="0" borderId="12" xfId="0" applyFont="1" applyBorder="1" applyAlignment="1" applyProtection="1">
      <alignment horizontal="center" vertical="center" textRotation="90"/>
      <protection locked="0" hidden="1"/>
    </xf>
    <xf numFmtId="0" fontId="8" fillId="0" borderId="3" xfId="0" applyFont="1" applyBorder="1" applyAlignment="1" applyProtection="1">
      <alignment horizontal="center"/>
      <protection locked="0" hidden="1"/>
    </xf>
    <xf numFmtId="0" fontId="8" fillId="0" borderId="4" xfId="0" applyFont="1" applyBorder="1" applyAlignment="1" applyProtection="1">
      <alignment horizontal="center"/>
      <protection locked="0" hidden="1"/>
    </xf>
    <xf numFmtId="0" fontId="8" fillId="0" borderId="5" xfId="0" applyFont="1" applyBorder="1" applyAlignment="1" applyProtection="1">
      <alignment horizontal="center"/>
      <protection locked="0" hidden="1"/>
    </xf>
  </cellXfs>
  <cellStyles count="5">
    <cellStyle name="Komats 2" xfId="2" xr:uid="{C602E2A7-E8E4-4823-BAD9-93C829CF1658}"/>
    <cellStyle name="Normal 2 2" xfId="3" xr:uid="{7EB91DCD-F865-46A1-A658-9D2B088DE00D}"/>
    <cellStyle name="Parasts" xfId="0" builtinId="0"/>
    <cellStyle name="Procenti" xfId="1" builtinId="5"/>
    <cellStyle name="Procenti 2" xfId="4" xr:uid="{38CF3861-7DDC-4FE1-9295-1E67F8E66C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53F2-3923-44F5-A08F-AFA2E2F65E98}">
  <sheetPr>
    <pageSetUpPr fitToPage="1"/>
  </sheetPr>
  <dimension ref="A1:P24"/>
  <sheetViews>
    <sheetView tabSelected="1" workbookViewId="0">
      <selection sqref="A1:M24"/>
    </sheetView>
  </sheetViews>
  <sheetFormatPr defaultRowHeight="15" x14ac:dyDescent="0.25"/>
  <cols>
    <col min="1" max="1" width="5.7109375" customWidth="1"/>
    <col min="2" max="2" width="9.140625" style="63"/>
    <col min="3" max="3" width="43.140625" style="63" customWidth="1"/>
    <col min="4" max="4" width="8.140625" customWidth="1"/>
    <col min="5" max="5" width="6.42578125" customWidth="1"/>
    <col min="6" max="6" width="8.28515625" customWidth="1"/>
    <col min="11" max="11" width="8.5703125" customWidth="1"/>
    <col min="12" max="12" width="8.28515625" customWidth="1"/>
    <col min="13" max="13" width="8.85546875" customWidth="1"/>
  </cols>
  <sheetData>
    <row r="1" spans="1:13" s="4" customFormat="1" ht="18.75" x14ac:dyDescent="0.3">
      <c r="A1" s="2"/>
      <c r="B1" s="49"/>
      <c r="C1" s="50"/>
      <c r="D1" s="1"/>
      <c r="E1" s="2"/>
      <c r="G1" s="6" t="s">
        <v>42</v>
      </c>
      <c r="H1" s="2"/>
      <c r="I1" s="2"/>
      <c r="J1" s="2"/>
      <c r="K1" s="2"/>
      <c r="L1" s="2"/>
      <c r="M1" s="3"/>
    </row>
    <row r="2" spans="1:13" s="4" customFormat="1" ht="13.5" x14ac:dyDescent="0.25">
      <c r="A2" s="2"/>
      <c r="B2" s="50"/>
      <c r="C2" s="50"/>
      <c r="D2" s="1"/>
      <c r="E2" s="2"/>
      <c r="G2" s="2"/>
      <c r="H2" s="2"/>
      <c r="I2" s="2"/>
      <c r="J2" s="2"/>
    </row>
    <row r="3" spans="1:13" s="4" customFormat="1" ht="13.5" x14ac:dyDescent="0.25">
      <c r="A3" s="2"/>
      <c r="B3" s="50"/>
      <c r="C3" s="50"/>
      <c r="D3" s="1"/>
      <c r="E3" s="2"/>
      <c r="G3" s="2"/>
      <c r="H3" s="2"/>
      <c r="I3" s="2"/>
      <c r="J3" s="2"/>
    </row>
    <row r="4" spans="1:13" s="4" customFormat="1" ht="63.75" x14ac:dyDescent="0.3">
      <c r="A4" s="2"/>
      <c r="B4" s="51" t="s">
        <v>0</v>
      </c>
      <c r="C4" s="52"/>
      <c r="D4" s="1"/>
      <c r="E4" s="2"/>
      <c r="F4" s="2"/>
      <c r="G4" s="2"/>
      <c r="H4" s="2"/>
      <c r="I4" s="2"/>
      <c r="J4" s="2"/>
      <c r="L4" s="7" t="s">
        <v>1</v>
      </c>
      <c r="M4" s="7" t="e">
        <f>#REF!</f>
        <v>#REF!</v>
      </c>
    </row>
    <row r="5" spans="1:13" s="4" customFormat="1" ht="13.5" x14ac:dyDescent="0.25">
      <c r="A5" s="2"/>
      <c r="B5" s="50"/>
      <c r="C5" s="50"/>
      <c r="D5" s="1"/>
      <c r="E5" s="2"/>
      <c r="F5" s="2"/>
      <c r="G5" s="2"/>
      <c r="H5" s="2"/>
      <c r="I5" s="2"/>
      <c r="J5" s="2"/>
      <c r="K5" s="8"/>
      <c r="L5" s="9"/>
      <c r="M5" s="8"/>
    </row>
    <row r="6" spans="1:13" s="4" customFormat="1" ht="12.75" customHeight="1" x14ac:dyDescent="0.2">
      <c r="A6" s="10"/>
      <c r="B6" s="53"/>
      <c r="C6" s="53"/>
      <c r="D6" s="73" t="s">
        <v>2</v>
      </c>
      <c r="E6" s="73" t="s">
        <v>3</v>
      </c>
      <c r="F6" s="76" t="s">
        <v>4</v>
      </c>
      <c r="G6" s="77"/>
      <c r="H6" s="77"/>
      <c r="I6" s="78"/>
      <c r="J6" s="77"/>
      <c r="K6" s="77"/>
      <c r="L6" s="78"/>
      <c r="M6" s="66" t="s">
        <v>11</v>
      </c>
    </row>
    <row r="7" spans="1:13" s="4" customFormat="1" ht="12.75" customHeight="1" x14ac:dyDescent="0.2">
      <c r="A7" s="11" t="s">
        <v>5</v>
      </c>
      <c r="B7" s="54"/>
      <c r="C7" s="55" t="s">
        <v>6</v>
      </c>
      <c r="D7" s="74"/>
      <c r="E7" s="74" t="s">
        <v>3</v>
      </c>
      <c r="F7" s="64" t="s">
        <v>7</v>
      </c>
      <c r="G7" s="64" t="s">
        <v>8</v>
      </c>
      <c r="H7" s="64" t="s">
        <v>9</v>
      </c>
      <c r="I7" s="64" t="s">
        <v>10</v>
      </c>
      <c r="J7" s="64" t="s">
        <v>7</v>
      </c>
      <c r="K7" s="64" t="s">
        <v>8</v>
      </c>
      <c r="L7" s="64" t="s">
        <v>9</v>
      </c>
      <c r="M7" s="67"/>
    </row>
    <row r="8" spans="1:13" s="4" customFormat="1" ht="12.75" x14ac:dyDescent="0.2">
      <c r="A8" s="12"/>
      <c r="B8" s="56"/>
      <c r="C8" s="56"/>
      <c r="D8" s="75"/>
      <c r="E8" s="75"/>
      <c r="F8" s="65"/>
      <c r="G8" s="65"/>
      <c r="H8" s="65"/>
      <c r="I8" s="65"/>
      <c r="J8" s="65"/>
      <c r="K8" s="65"/>
      <c r="L8" s="65"/>
      <c r="M8" s="68"/>
    </row>
    <row r="9" spans="1:13" s="16" customFormat="1" ht="12" x14ac:dyDescent="0.3">
      <c r="A9" s="13">
        <v>1</v>
      </c>
      <c r="B9" s="57"/>
      <c r="C9" s="58">
        <v>3</v>
      </c>
      <c r="D9" s="14">
        <v>4</v>
      </c>
      <c r="E9" s="14">
        <v>5</v>
      </c>
      <c r="F9" s="14">
        <v>8</v>
      </c>
      <c r="G9" s="14">
        <v>9</v>
      </c>
      <c r="H9" s="14">
        <v>10</v>
      </c>
      <c r="I9" s="14">
        <v>11</v>
      </c>
      <c r="J9" s="14">
        <v>13</v>
      </c>
      <c r="K9" s="14">
        <v>14</v>
      </c>
      <c r="L9" s="14">
        <v>15</v>
      </c>
      <c r="M9" s="15">
        <v>16</v>
      </c>
    </row>
    <row r="10" spans="1:13" s="5" customFormat="1" ht="66" customHeight="1" x14ac:dyDescent="0.3">
      <c r="A10" s="19" t="s">
        <v>20</v>
      </c>
      <c r="B10" s="71" t="s">
        <v>41</v>
      </c>
      <c r="C10" s="72"/>
      <c r="D10" s="20" t="s">
        <v>12</v>
      </c>
      <c r="E10" s="17">
        <v>130</v>
      </c>
      <c r="F10" s="21"/>
      <c r="G10" s="21"/>
      <c r="H10" s="21"/>
      <c r="I10" s="17"/>
      <c r="J10" s="17"/>
      <c r="K10" s="17"/>
      <c r="L10" s="17"/>
      <c r="M10" s="18"/>
    </row>
    <row r="11" spans="1:13" s="5" customFormat="1" ht="34.5" customHeight="1" x14ac:dyDescent="0.3">
      <c r="A11" s="19" t="s">
        <v>21</v>
      </c>
      <c r="B11" s="71" t="s">
        <v>33</v>
      </c>
      <c r="C11" s="72"/>
      <c r="D11" s="20" t="s">
        <v>12</v>
      </c>
      <c r="E11" s="17">
        <v>74</v>
      </c>
      <c r="F11" s="21"/>
      <c r="G11" s="21"/>
      <c r="H11" s="21"/>
      <c r="I11" s="17"/>
      <c r="J11" s="17"/>
      <c r="K11" s="17"/>
      <c r="L11" s="17"/>
      <c r="M11" s="18"/>
    </row>
    <row r="12" spans="1:13" s="5" customFormat="1" ht="16.5" x14ac:dyDescent="0.3">
      <c r="A12" s="19" t="s">
        <v>22</v>
      </c>
      <c r="B12" s="71" t="s">
        <v>13</v>
      </c>
      <c r="C12" s="72"/>
      <c r="D12" s="20" t="s">
        <v>12</v>
      </c>
      <c r="E12" s="17">
        <v>74</v>
      </c>
      <c r="F12" s="21"/>
      <c r="G12" s="21"/>
      <c r="H12" s="21"/>
      <c r="I12" s="17"/>
      <c r="J12" s="17"/>
      <c r="K12" s="17"/>
      <c r="L12" s="17"/>
      <c r="M12" s="18"/>
    </row>
    <row r="13" spans="1:13" s="5" customFormat="1" ht="16.5" x14ac:dyDescent="0.3">
      <c r="A13" s="19" t="s">
        <v>23</v>
      </c>
      <c r="B13" s="71" t="s">
        <v>32</v>
      </c>
      <c r="C13" s="72"/>
      <c r="D13" s="20" t="s">
        <v>12</v>
      </c>
      <c r="E13" s="17">
        <v>74</v>
      </c>
      <c r="F13" s="21"/>
      <c r="G13" s="21"/>
      <c r="H13" s="21"/>
      <c r="I13" s="17"/>
      <c r="J13" s="17"/>
      <c r="K13" s="17"/>
      <c r="L13" s="17"/>
      <c r="M13" s="18"/>
    </row>
    <row r="14" spans="1:13" s="5" customFormat="1" ht="16.5" x14ac:dyDescent="0.3">
      <c r="A14" s="19" t="s">
        <v>18</v>
      </c>
      <c r="B14" s="71" t="s">
        <v>28</v>
      </c>
      <c r="C14" s="72"/>
      <c r="D14" s="20" t="s">
        <v>12</v>
      </c>
      <c r="E14" s="17">
        <v>74</v>
      </c>
      <c r="F14" s="21"/>
      <c r="G14" s="21"/>
      <c r="H14" s="21"/>
      <c r="I14" s="17"/>
      <c r="J14" s="17"/>
      <c r="K14" s="17"/>
      <c r="L14" s="17"/>
      <c r="M14" s="18"/>
    </row>
    <row r="15" spans="1:13" s="5" customFormat="1" ht="51" customHeight="1" x14ac:dyDescent="0.3">
      <c r="A15" s="19" t="s">
        <v>19</v>
      </c>
      <c r="B15" s="71" t="s">
        <v>25</v>
      </c>
      <c r="C15" s="72"/>
      <c r="D15" s="20" t="s">
        <v>12</v>
      </c>
      <c r="E15" s="17">
        <v>74</v>
      </c>
      <c r="F15" s="21"/>
      <c r="G15" s="21"/>
      <c r="H15" s="21"/>
      <c r="I15" s="17"/>
      <c r="J15" s="17"/>
      <c r="K15" s="17"/>
      <c r="L15" s="17"/>
      <c r="M15" s="18"/>
    </row>
    <row r="16" spans="1:13" s="5" customFormat="1" ht="16.5" x14ac:dyDescent="0.3">
      <c r="A16" s="19" t="s">
        <v>24</v>
      </c>
      <c r="B16" s="71" t="s">
        <v>30</v>
      </c>
      <c r="C16" s="72"/>
      <c r="D16" s="20" t="s">
        <v>27</v>
      </c>
      <c r="E16" s="17">
        <v>50</v>
      </c>
      <c r="F16" s="21"/>
      <c r="G16" s="21"/>
      <c r="H16" s="21"/>
      <c r="I16" s="17"/>
      <c r="J16" s="17"/>
      <c r="K16" s="17"/>
      <c r="L16" s="17"/>
      <c r="M16" s="18"/>
    </row>
    <row r="17" spans="1:16" s="5" customFormat="1" ht="16.5" x14ac:dyDescent="0.3">
      <c r="A17" s="43" t="s">
        <v>26</v>
      </c>
      <c r="B17" s="69" t="s">
        <v>40</v>
      </c>
      <c r="C17" s="70"/>
      <c r="D17" s="44" t="s">
        <v>31</v>
      </c>
      <c r="E17" s="45">
        <v>1</v>
      </c>
      <c r="F17" s="46"/>
      <c r="G17" s="46"/>
      <c r="H17" s="46"/>
      <c r="I17" s="45"/>
      <c r="J17" s="45"/>
      <c r="K17" s="45"/>
      <c r="L17" s="45"/>
      <c r="M17" s="47"/>
    </row>
    <row r="18" spans="1:16" s="5" customFormat="1" ht="36" customHeight="1" x14ac:dyDescent="0.3">
      <c r="A18" s="43" t="s">
        <v>29</v>
      </c>
      <c r="B18" s="69" t="s">
        <v>39</v>
      </c>
      <c r="C18" s="70"/>
      <c r="D18" s="44" t="s">
        <v>34</v>
      </c>
      <c r="E18" s="45">
        <v>30</v>
      </c>
      <c r="F18" s="46"/>
      <c r="G18" s="46"/>
      <c r="H18" s="46"/>
      <c r="I18" s="45"/>
      <c r="J18" s="45"/>
      <c r="K18" s="45"/>
      <c r="L18" s="45"/>
      <c r="M18" s="48"/>
    </row>
    <row r="19" spans="1:16" s="5" customFormat="1" ht="16.5" x14ac:dyDescent="0.3">
      <c r="A19" s="43" t="s">
        <v>36</v>
      </c>
      <c r="B19" s="69" t="s">
        <v>38</v>
      </c>
      <c r="C19" s="70"/>
      <c r="D19" s="44" t="s">
        <v>37</v>
      </c>
      <c r="E19" s="45">
        <v>50</v>
      </c>
      <c r="F19" s="46"/>
      <c r="G19" s="46"/>
      <c r="H19" s="46"/>
      <c r="I19" s="45"/>
      <c r="J19" s="45"/>
      <c r="K19" s="45"/>
      <c r="L19" s="45"/>
      <c r="M19" s="48"/>
    </row>
    <row r="20" spans="1:16" s="5" customFormat="1" ht="16.5" x14ac:dyDescent="0.3">
      <c r="A20" s="43">
        <v>8</v>
      </c>
      <c r="B20" s="69" t="s">
        <v>35</v>
      </c>
      <c r="C20" s="70"/>
      <c r="D20" s="44" t="s">
        <v>31</v>
      </c>
      <c r="E20" s="45">
        <v>1</v>
      </c>
      <c r="F20" s="46"/>
      <c r="G20" s="46"/>
      <c r="H20" s="46"/>
      <c r="I20" s="45"/>
      <c r="J20" s="45"/>
      <c r="K20" s="45"/>
      <c r="L20" s="45"/>
      <c r="M20" s="48"/>
    </row>
    <row r="21" spans="1:16" s="28" customFormat="1" ht="16.5" x14ac:dyDescent="0.3">
      <c r="A21" s="22"/>
      <c r="B21" s="59"/>
      <c r="C21" s="60" t="s">
        <v>14</v>
      </c>
      <c r="D21" s="25"/>
      <c r="E21" s="24"/>
      <c r="F21" s="23"/>
      <c r="G21" s="23"/>
      <c r="H21" s="23"/>
      <c r="I21" s="23"/>
      <c r="J21" s="26">
        <f>SUM(J10:J17)</f>
        <v>0</v>
      </c>
      <c r="K21" s="26">
        <f>SUM(K10:K17)</f>
        <v>0</v>
      </c>
      <c r="L21" s="26">
        <f>SUM(L10:L17)</f>
        <v>0</v>
      </c>
      <c r="M21" s="26">
        <f>SUM(M10:M17)</f>
        <v>0</v>
      </c>
      <c r="P21" s="29"/>
    </row>
    <row r="22" spans="1:16" s="28" customFormat="1" ht="16.5" x14ac:dyDescent="0.3">
      <c r="A22" s="30"/>
      <c r="B22" s="61"/>
      <c r="C22" s="32" t="s">
        <v>15</v>
      </c>
      <c r="D22" s="33"/>
      <c r="E22" s="34"/>
      <c r="F22" s="31"/>
      <c r="G22" s="31"/>
      <c r="H22" s="31"/>
      <c r="I22" s="31"/>
      <c r="J22" s="35">
        <f>ROUNDUP(J21*E22,2)</f>
        <v>0</v>
      </c>
      <c r="K22" s="35">
        <f>ROUNDUP(K21*E22,2)</f>
        <v>0</v>
      </c>
      <c r="L22" s="35">
        <f>ROUNDUP(L21*E22,2)</f>
        <v>0</v>
      </c>
      <c r="M22" s="36">
        <f>SUM(J22:L22)</f>
        <v>0</v>
      </c>
    </row>
    <row r="23" spans="1:16" s="28" customFormat="1" ht="16.5" x14ac:dyDescent="0.3">
      <c r="A23" s="30"/>
      <c r="B23" s="61"/>
      <c r="C23" s="32" t="s">
        <v>16</v>
      </c>
      <c r="D23" s="33"/>
      <c r="E23" s="34"/>
      <c r="F23" s="31"/>
      <c r="G23" s="31"/>
      <c r="H23" s="31"/>
      <c r="I23" s="31"/>
      <c r="J23" s="35"/>
      <c r="K23" s="35"/>
      <c r="L23" s="35"/>
      <c r="M23" s="36">
        <f>M21*0.02</f>
        <v>0</v>
      </c>
    </row>
    <row r="24" spans="1:16" s="42" customFormat="1" ht="16.5" x14ac:dyDescent="0.3">
      <c r="A24" s="37"/>
      <c r="B24" s="62"/>
      <c r="C24" s="60" t="s">
        <v>17</v>
      </c>
      <c r="D24" s="39"/>
      <c r="E24" s="40"/>
      <c r="F24" s="38"/>
      <c r="G24" s="38"/>
      <c r="H24" s="38"/>
      <c r="I24" s="38"/>
      <c r="J24" s="41">
        <f>SUM(J21:J22)</f>
        <v>0</v>
      </c>
      <c r="K24" s="41">
        <f>SUM(K21:K22)</f>
        <v>0</v>
      </c>
      <c r="L24" s="41">
        <f>SUM(L21:L22)</f>
        <v>0</v>
      </c>
      <c r="M24" s="27">
        <f>SUM(M21:M23)</f>
        <v>0</v>
      </c>
    </row>
  </sheetData>
  <mergeCells count="23">
    <mergeCell ref="H7:H8"/>
    <mergeCell ref="I7:I8"/>
    <mergeCell ref="B20:C20"/>
    <mergeCell ref="B19:C19"/>
    <mergeCell ref="B15:C15"/>
    <mergeCell ref="B16:C16"/>
    <mergeCell ref="B17:C17"/>
    <mergeCell ref="J7:J8"/>
    <mergeCell ref="K7:K8"/>
    <mergeCell ref="M6:M8"/>
    <mergeCell ref="B18:C18"/>
    <mergeCell ref="L7:L8"/>
    <mergeCell ref="B10:C10"/>
    <mergeCell ref="B11:C11"/>
    <mergeCell ref="B12:C12"/>
    <mergeCell ref="B13:C13"/>
    <mergeCell ref="B14:C14"/>
    <mergeCell ref="D6:D8"/>
    <mergeCell ref="E6:E8"/>
    <mergeCell ref="F6:I6"/>
    <mergeCell ref="J6:L6"/>
    <mergeCell ref="F7:F8"/>
    <mergeCell ref="G7:G8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Lapa1</vt:lpstr>
      <vt:lpstr>Lapa1!Drukas_apgabals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Ainars</dc:creator>
  <cp:lastModifiedBy>Dita</cp:lastModifiedBy>
  <cp:lastPrinted>2021-07-20T07:26:08Z</cp:lastPrinted>
  <dcterms:created xsi:type="dcterms:W3CDTF">2021-07-19T05:49:34Z</dcterms:created>
  <dcterms:modified xsi:type="dcterms:W3CDTF">2021-07-20T07:26:11Z</dcterms:modified>
</cp:coreProperties>
</file>